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ohi\Desktop\"/>
    </mc:Choice>
  </mc:AlternateContent>
  <bookViews>
    <workbookView xWindow="0" yWindow="90" windowWidth="15195" windowHeight="7935" tabRatio="850"/>
  </bookViews>
  <sheets>
    <sheet name="الکتروتکنیک" sheetId="13" r:id="rId1"/>
    <sheet name="تاسیسات" sheetId="11" r:id="rId2"/>
    <sheet name="حسابداری" sheetId="5" r:id="rId3"/>
    <sheet name="ساختمان" sheetId="8" r:id="rId4"/>
    <sheet name="ساخت و تولید" sheetId="6" r:id="rId5"/>
    <sheet name="کامپیوتر" sheetId="4" r:id="rId6"/>
    <sheet name="گرافیک" sheetId="2" r:id="rId7"/>
    <sheet name="مکانیک خودرو" sheetId="15" r:id="rId8"/>
    <sheet name="معماری" sheetId="9" r:id="rId9"/>
    <sheet name="کارشناسی معماری" sheetId="3" r:id="rId10"/>
  </sheets>
  <definedNames>
    <definedName name="_xlnm._FilterDatabase" localSheetId="1" hidden="1">تاسیسات!$B$1:$K$54</definedName>
    <definedName name="_xlnm.Print_Area" localSheetId="0">الکتروتکنیک!$A$1:$M$45</definedName>
    <definedName name="_xlnm.Print_Area" localSheetId="1">تاسیسات!$A$1:$M$40</definedName>
    <definedName name="_xlnm.Print_Area" localSheetId="2">حسابداری!$A$1:$M$33</definedName>
    <definedName name="_xlnm.Print_Area" localSheetId="4">'ساخت و تولید'!$A$1:$M$39</definedName>
    <definedName name="_xlnm.Print_Area" localSheetId="3">ساختمان!$A$1:$M$42</definedName>
    <definedName name="_xlnm.Print_Area" localSheetId="9">'کارشناسی معماری'!$A$1:$M$33</definedName>
    <definedName name="_xlnm.Print_Area" localSheetId="5">کامپیوتر!$A$1:$M$39</definedName>
    <definedName name="_xlnm.Print_Area" localSheetId="6">گرافیک!$A$1:$M$38</definedName>
    <definedName name="_xlnm.Print_Area" localSheetId="8">معماری!$A$1:$M$34</definedName>
    <definedName name="_xlnm.Print_Area" localSheetId="7">'مکانیک خودرو'!$A$1:$M$43</definedName>
  </definedNames>
  <calcPr calcId="152511"/>
</workbook>
</file>

<file path=xl/calcChain.xml><?xml version="1.0" encoding="utf-8"?>
<calcChain xmlns="http://schemas.openxmlformats.org/spreadsheetml/2006/main">
  <c r="H34" i="3" l="1"/>
  <c r="G34" i="3"/>
  <c r="F34" i="3" s="1"/>
  <c r="F35" i="9"/>
  <c r="H35" i="9"/>
  <c r="G35" i="9"/>
  <c r="F44" i="15"/>
  <c r="H44" i="15"/>
  <c r="G44" i="15"/>
  <c r="F39" i="2"/>
  <c r="H39" i="2"/>
  <c r="G39" i="2"/>
  <c r="F40" i="4"/>
  <c r="H40" i="4"/>
  <c r="G40" i="4"/>
  <c r="F40" i="6"/>
  <c r="H40" i="6"/>
  <c r="G40" i="6"/>
  <c r="F43" i="8"/>
  <c r="H43" i="8"/>
  <c r="G43" i="8"/>
  <c r="F34" i="5"/>
  <c r="H34" i="5"/>
  <c r="G34" i="5"/>
  <c r="F41" i="11"/>
  <c r="G41" i="11"/>
  <c r="H41" i="11"/>
  <c r="H45" i="13"/>
  <c r="G45" i="13"/>
  <c r="F45" i="13"/>
  <c r="A28" i="3" l="1"/>
  <c r="A29" i="9" l="1"/>
  <c r="A38" i="15"/>
  <c r="A32" i="2"/>
  <c r="A33" i="4" l="1"/>
  <c r="A36" i="8" l="1"/>
  <c r="A28" i="5"/>
  <c r="A38" i="13"/>
  <c r="A35" i="11"/>
  <c r="A21" i="3" l="1"/>
  <c r="A13" i="3"/>
  <c r="A5" i="3"/>
  <c r="A25" i="11" l="1"/>
  <c r="A16" i="11"/>
  <c r="A6" i="11"/>
  <c r="A20" i="5"/>
  <c r="A12" i="5"/>
  <c r="A5" i="5"/>
  <c r="A25" i="8"/>
  <c r="A15" i="8"/>
  <c r="A6" i="8"/>
  <c r="A33" i="6"/>
  <c r="A23" i="6"/>
  <c r="A14" i="6"/>
  <c r="A6" i="6"/>
  <c r="A24" i="4"/>
  <c r="A14" i="4"/>
  <c r="A6" i="4"/>
  <c r="A24" i="2"/>
  <c r="A14" i="2"/>
  <c r="A6" i="2"/>
  <c r="A28" i="15"/>
  <c r="A18" i="15"/>
  <c r="A7" i="15"/>
  <c r="A21" i="9"/>
  <c r="A12" i="9"/>
  <c r="A5" i="9"/>
</calcChain>
</file>

<file path=xl/sharedStrings.xml><?xml version="1.0" encoding="utf-8"?>
<sst xmlns="http://schemas.openxmlformats.org/spreadsheetml/2006/main" count="1983" uniqueCount="471">
  <si>
    <t>كد درس</t>
  </si>
  <si>
    <t>نام درس</t>
  </si>
  <si>
    <t>نوع درس در رشته</t>
  </si>
  <si>
    <t>نوع درس</t>
  </si>
  <si>
    <t>تعداد واحد نظري</t>
  </si>
  <si>
    <t>تعداد واحد عملي</t>
  </si>
  <si>
    <t>تعداد ساعت نظري</t>
  </si>
  <si>
    <t>تعداد ساعت عملي</t>
  </si>
  <si>
    <t>دروس مرتبط</t>
  </si>
  <si>
    <t>آيين زندگي (اخلاق کاربردي)</t>
  </si>
  <si>
    <t>عمومي</t>
  </si>
  <si>
    <t>نظري</t>
  </si>
  <si>
    <t>حقوق اجتماعي و سياسي در اسلام</t>
  </si>
  <si>
    <t>فلسفه اخلاق ( باتکيه بر مباحث تربيتي)</t>
  </si>
  <si>
    <t>تنظيم خانواده و جمعيت</t>
  </si>
  <si>
    <t>تصويرسازي</t>
  </si>
  <si>
    <t>اختصاصي</t>
  </si>
  <si>
    <t>نظري_عملي</t>
  </si>
  <si>
    <t>هندسه نقوش سنتي</t>
  </si>
  <si>
    <t>اصلي</t>
  </si>
  <si>
    <t>روش تحقيق</t>
  </si>
  <si>
    <t>تجزيه و تحليل آثار گرافيکي</t>
  </si>
  <si>
    <t>کارگاه صفحه آرايي</t>
  </si>
  <si>
    <t>كارگاهي</t>
  </si>
  <si>
    <t>طراحي تحليلي</t>
  </si>
  <si>
    <t>کارآموزي</t>
  </si>
  <si>
    <t>ارتباطات و تبليغات</t>
  </si>
  <si>
    <t>رياضي عمومي</t>
  </si>
  <si>
    <t>پايه</t>
  </si>
  <si>
    <t>چاپ سيلک اسکرين</t>
  </si>
  <si>
    <t>رياضي</t>
  </si>
  <si>
    <t>جبراني</t>
  </si>
  <si>
    <t>طراحي 5</t>
  </si>
  <si>
    <t>تکنولوژي و کارگاه بسته بندي</t>
  </si>
  <si>
    <t>گرافيک محيطي</t>
  </si>
  <si>
    <t>کامپيوتر گرافيک 1</t>
  </si>
  <si>
    <t>اصول سرپرستي</t>
  </si>
  <si>
    <t>چاپ ماشيني</t>
  </si>
  <si>
    <t>زبان خارجي</t>
  </si>
  <si>
    <t>دانش خانواده و جمعيت</t>
  </si>
  <si>
    <t>تربيت بدني ويژه</t>
  </si>
  <si>
    <t>کارآفريني</t>
  </si>
  <si>
    <t>زبان فارسي</t>
  </si>
  <si>
    <t>ترسيمات هندسي</t>
  </si>
  <si>
    <t>شناخت هنر گرافيک 1</t>
  </si>
  <si>
    <t>شناخت هنر گرافيک 2</t>
  </si>
  <si>
    <t>تکنولوژي و کارگاه گرافيک 1</t>
  </si>
  <si>
    <t>کاربرد خط درگرافيک</t>
  </si>
  <si>
    <t>تکنولوژي و کارگاه گرافيک 2</t>
  </si>
  <si>
    <t>پروژه نهايي</t>
  </si>
  <si>
    <t>کامپيوتر گرافيک 2</t>
  </si>
  <si>
    <t>تکنولوزي و کارگاه گرافيک 3</t>
  </si>
  <si>
    <t>فيزيک</t>
  </si>
  <si>
    <t>فيزيک نور</t>
  </si>
  <si>
    <t>آزمايشگاه فيزيک نور</t>
  </si>
  <si>
    <t>طراحي 6</t>
  </si>
  <si>
    <t>انديشه اسلامي(1) (مبدأ و معاد)</t>
  </si>
  <si>
    <t>انديشه اسلامي(2) (نبوت و امامت)</t>
  </si>
  <si>
    <t>انسان در اسلام</t>
  </si>
  <si>
    <t>آشنايي با فرهنگ و ارزش هاي دفاع مقدس</t>
  </si>
  <si>
    <t>تربيت بدني 1</t>
  </si>
  <si>
    <t>تربيت بدني</t>
  </si>
  <si>
    <t>مباني کامپيوتر و برنامه نويسي</t>
  </si>
  <si>
    <t>عرفان عملي در اسلام</t>
  </si>
  <si>
    <t>اخلاق اسلامي (مباني و مفاهيم)</t>
  </si>
  <si>
    <t>زبان(خارجي)</t>
  </si>
  <si>
    <t>ردیف</t>
  </si>
  <si>
    <t>رياضي عمومي (2)</t>
  </si>
  <si>
    <t>روشهاي طراحي و توليد صنعتي</t>
  </si>
  <si>
    <t>عناصر و جزئيات ساختمان (2)</t>
  </si>
  <si>
    <t>آشنايي با مرمت ابنيه</t>
  </si>
  <si>
    <t>آشنائي با معماري اسلامي (2)</t>
  </si>
  <si>
    <t>فرآيند و روشهاي معماري</t>
  </si>
  <si>
    <t>اختياري</t>
  </si>
  <si>
    <t>انسان، طبيعت، معماري</t>
  </si>
  <si>
    <t>طراحي معماري (3)</t>
  </si>
  <si>
    <t>تحليل فضاهاي شهري</t>
  </si>
  <si>
    <t>شناخت و طراحي معماري روستا</t>
  </si>
  <si>
    <t>مباني نظري معماري</t>
  </si>
  <si>
    <t>تنظيم شرايط محيطي (2)</t>
  </si>
  <si>
    <t>بارگذاري</t>
  </si>
  <si>
    <t>طراحي معماري (4)</t>
  </si>
  <si>
    <t>جامعه شناسي معماري</t>
  </si>
  <si>
    <t>تاسيسات مکانيکي و الکتريکي</t>
  </si>
  <si>
    <t>آشنائي با معماري معاصر</t>
  </si>
  <si>
    <t>طراحي معماري (5)</t>
  </si>
  <si>
    <t>طراحي نهائي (پروژه)</t>
  </si>
  <si>
    <t>کاربرد نرم افزارهاي ترسيمي</t>
  </si>
  <si>
    <t>زبان تخصصي</t>
  </si>
  <si>
    <t>طراحي معماري (2)</t>
  </si>
  <si>
    <t>سازه هاي فلزي</t>
  </si>
  <si>
    <t>سازه هاي بتوني</t>
  </si>
  <si>
    <t>مديريت و تشکيلات کارگاهي</t>
  </si>
  <si>
    <t>تحليل سازه ها</t>
  </si>
  <si>
    <t>معماري جهان اسلام</t>
  </si>
  <si>
    <t>ورزش 1</t>
  </si>
  <si>
    <t>ورزش ويژه</t>
  </si>
  <si>
    <t>تفسير موضوعي قرآن</t>
  </si>
  <si>
    <t>تربييت بدني 2</t>
  </si>
  <si>
    <t>انقلاب اسلامي ايران</t>
  </si>
  <si>
    <t>تاريخ فرهنگ و تمدن اسلام</t>
  </si>
  <si>
    <t>آشنايي با قانون اساسي</t>
  </si>
  <si>
    <t>تاريخ امامت</t>
  </si>
  <si>
    <t>تفسير موضوعي نهج البلاغه</t>
  </si>
  <si>
    <t>تاريخ تحليلي صدر اسلام</t>
  </si>
  <si>
    <t>انديشه سياسي امام خميني (ره)</t>
  </si>
  <si>
    <t>تمرين هاي معماري</t>
  </si>
  <si>
    <t>پرسکتيو (هندسه 2)</t>
  </si>
  <si>
    <t>طراحي با دست آزاد</t>
  </si>
  <si>
    <t>کاربردکامپيوتر</t>
  </si>
  <si>
    <t>مباحث ويژه</t>
  </si>
  <si>
    <t>مباني الکترونيک</t>
  </si>
  <si>
    <t>برنامه سازي پيشرفته (1)</t>
  </si>
  <si>
    <t>کارگاه شبکه هاي محلي کامپيوتري</t>
  </si>
  <si>
    <t>فيزيک الکتريسيته و مغناطيس</t>
  </si>
  <si>
    <t>شيوه ارائه نوشتاري و گفتاري</t>
  </si>
  <si>
    <t>کارگاه مباني الکترونيک</t>
  </si>
  <si>
    <t>آزمايشگاه نرم افزارهاي گرافيکي</t>
  </si>
  <si>
    <t>زبان ماشين و اسمبلي</t>
  </si>
  <si>
    <t>رياضي کاربردي</t>
  </si>
  <si>
    <t>سخت افزار کامپيوتر (2)</t>
  </si>
  <si>
    <t>کارگاه سيستم عامل (2)</t>
  </si>
  <si>
    <t>شبکه هاي محلي کامپيوتري</t>
  </si>
  <si>
    <t>آمار و احتمالات</t>
  </si>
  <si>
    <t>زبان فني</t>
  </si>
  <si>
    <t>پيشنياز : 101,,|همنياز :</t>
  </si>
  <si>
    <t>سيستم عامل (2)</t>
  </si>
  <si>
    <t>برنامه سازي پيشرفته (2)</t>
  </si>
  <si>
    <t>پايگاه داده ها</t>
  </si>
  <si>
    <t>پروژه</t>
  </si>
  <si>
    <t>نرم افزارهاي رياضي و آمار</t>
  </si>
  <si>
    <t>مباني اينترنت</t>
  </si>
  <si>
    <t>برنامه نويسي مبتني بروب</t>
  </si>
  <si>
    <t>آزمايشگاه پايگاه داده ها</t>
  </si>
  <si>
    <t>مباني مهندسي نرم افزار</t>
  </si>
  <si>
    <t>محيط هاي چندرسانه اي</t>
  </si>
  <si>
    <t>گرافيک کامپيوتري</t>
  </si>
  <si>
    <t>ذخيره و بازيابي اطلاعات</t>
  </si>
  <si>
    <t>ساختمان داده ها</t>
  </si>
  <si>
    <t>حسابداري مالي</t>
  </si>
  <si>
    <t>حسابداري مالياتي</t>
  </si>
  <si>
    <t>حسابرسي (1)</t>
  </si>
  <si>
    <t>پروژه مالي</t>
  </si>
  <si>
    <t>رياضي عمومي (1)</t>
  </si>
  <si>
    <t>کليات حقوق</t>
  </si>
  <si>
    <t>مديريت مالي</t>
  </si>
  <si>
    <t>اقتصاد(1) (خرد)</t>
  </si>
  <si>
    <t>سرپرستي سازمان</t>
  </si>
  <si>
    <t>کاربردکامپيوتر در حسابداري(2)</t>
  </si>
  <si>
    <t>اقتصاد(2) (کلان)</t>
  </si>
  <si>
    <t>حسابداري صنعتي (1)</t>
  </si>
  <si>
    <t>حسابداري شرکتهاي (1)</t>
  </si>
  <si>
    <t>حسابداري دولتي(1)</t>
  </si>
  <si>
    <t>روشهاي آماري</t>
  </si>
  <si>
    <t>کاربردکامپيوتر در حسابداري(3)</t>
  </si>
  <si>
    <t>اصول تنظيم وکنترل بودجه دولتي</t>
  </si>
  <si>
    <t>حسابداري صنعتي (2)</t>
  </si>
  <si>
    <t>حقوق تجارت</t>
  </si>
  <si>
    <t>حسابداري شرکتهاي (2)</t>
  </si>
  <si>
    <t>استاتيک</t>
  </si>
  <si>
    <t>پيشنياز : 1927,,|همنياز :</t>
  </si>
  <si>
    <t>اصول عمليات حرارتي</t>
  </si>
  <si>
    <t>پيشنياز : 1932,,|همنياز :</t>
  </si>
  <si>
    <t>طراحي و ساخت قيد و بندها</t>
  </si>
  <si>
    <t>پيشنياز : 1941,1943,|همنياز :</t>
  </si>
  <si>
    <t>جوشکاري</t>
  </si>
  <si>
    <t>آزمايشگاه فيزيک مکانيک</t>
  </si>
  <si>
    <t>پيشنياز : |همنياز : 1927,,</t>
  </si>
  <si>
    <t>طراحي به کمک کامپيوتر (2)</t>
  </si>
  <si>
    <t>پيشنياز : 1951,,|همنياز :</t>
  </si>
  <si>
    <t>کاراموزي</t>
  </si>
  <si>
    <t>فرزکاري (2)</t>
  </si>
  <si>
    <t>پيشنياز : 1942,,|همنياز :</t>
  </si>
  <si>
    <t>مقاومت مصالح</t>
  </si>
  <si>
    <t>پيشنياز : 1931,,|همنياز :</t>
  </si>
  <si>
    <t>پيشنياز : 1929,,|همنياز :</t>
  </si>
  <si>
    <t>برنامه نويسي ماشين هاي کنترل عددي</t>
  </si>
  <si>
    <t>اجزاء ماشين (3)</t>
  </si>
  <si>
    <t>پيشنياز : 1933,,|همنياز :</t>
  </si>
  <si>
    <t>آزمايشگاه هيدروليک و پنوماتيک</t>
  </si>
  <si>
    <t>پيشنياز : |همنياز : 1935,,</t>
  </si>
  <si>
    <t>طراحي به کمک کامپيوتر (1)</t>
  </si>
  <si>
    <t>علم مواد</t>
  </si>
  <si>
    <t>آزمايشگاه عمليات حرارتي</t>
  </si>
  <si>
    <t>پيشنياز : |همنياز : 1937,,</t>
  </si>
  <si>
    <t>پروژه ساخت</t>
  </si>
  <si>
    <t>پيشنياز : 1943,,|همنياز : 1950,,</t>
  </si>
  <si>
    <t>سيستم هاي اندازه گيري و آزمايشگاه</t>
  </si>
  <si>
    <t>تکنولوژي وکارگاه قالب سازي</t>
  </si>
  <si>
    <t>رسم فني (4)</t>
  </si>
  <si>
    <t>آزمايشگاه مقاومت مصالح</t>
  </si>
  <si>
    <t>پيشنياز : |همنياز : 1933,,</t>
  </si>
  <si>
    <t>کارگاه ماشين هاي کنترل عددي</t>
  </si>
  <si>
    <t>پيشنياز : |همنياز : 1948,,</t>
  </si>
  <si>
    <t>فيزيک مکانيک</t>
  </si>
  <si>
    <t>پيشنياز : |همنياز : 1929,,</t>
  </si>
  <si>
    <t>فرزکاري (1)</t>
  </si>
  <si>
    <t>هيدروليک و پنوماتيک</t>
  </si>
  <si>
    <t>سنگ زني</t>
  </si>
  <si>
    <t>تکنولوژي و کارگاه قالب بندي و آرماتور</t>
  </si>
  <si>
    <t>آزمايشگاه مکانيک خاک</t>
  </si>
  <si>
    <t>کارگاه تاسيسات مکانيکي</t>
  </si>
  <si>
    <t>نقشه کشي ساختمان هاي بتوني</t>
  </si>
  <si>
    <t>آئين نامه هاي ساختماني</t>
  </si>
  <si>
    <t>فيزيک حرارت</t>
  </si>
  <si>
    <t>زمين شناسي کاربردي</t>
  </si>
  <si>
    <t>کارگاه تاسيسات برقي</t>
  </si>
  <si>
    <t>محاسبات ساختمان هاي بتوني</t>
  </si>
  <si>
    <t>آزمايشگاه فيزيک حرارت</t>
  </si>
  <si>
    <t>مکانيک خاک و پي سازي</t>
  </si>
  <si>
    <t>تجهيز و راه اندازي کارگاه</t>
  </si>
  <si>
    <t>محاسبات ساختمان هاي فلزي</t>
  </si>
  <si>
    <t>ماشين آلات ساختماني و راه سازي</t>
  </si>
  <si>
    <t>تعميرو نگهداري ساختمان</t>
  </si>
  <si>
    <t>آشنايي با مباني معماري و پروژه</t>
  </si>
  <si>
    <t>کاربردکامپيوتر در ساختمان</t>
  </si>
  <si>
    <t>متره و برآورد</t>
  </si>
  <si>
    <t>محوطه سازي و پروژه</t>
  </si>
  <si>
    <t>تحليل مقدماتي سازه ها</t>
  </si>
  <si>
    <t>کارگاه اسکلت فلزي و جوشکاري</t>
  </si>
  <si>
    <t>آزمايشگاه بتون و ساير مصالح</t>
  </si>
  <si>
    <t>نقشه برداري ساختمان</t>
  </si>
  <si>
    <t>درک و بيان معماري (2)</t>
  </si>
  <si>
    <t>درک و بيان معماري (1)</t>
  </si>
  <si>
    <t>تمرين هاي معماري (2)</t>
  </si>
  <si>
    <t>تمرين هاي معماري (1)</t>
  </si>
  <si>
    <t>پرسپکتيو</t>
  </si>
  <si>
    <t>طراحي معماري داخلي</t>
  </si>
  <si>
    <t>آشنايي با معماري اسلامي (1)</t>
  </si>
  <si>
    <t>تزئينات وابسته معماري ايران</t>
  </si>
  <si>
    <t>سمينارهاي آزاد</t>
  </si>
  <si>
    <t>تعمير و نگهداري ساختمان</t>
  </si>
  <si>
    <t>عکاسي و ماکت سازي</t>
  </si>
  <si>
    <t>طراحي فني ساختمان</t>
  </si>
  <si>
    <t>نقشه برداري</t>
  </si>
  <si>
    <t>آشنايي با معماري جهان</t>
  </si>
  <si>
    <t>کاربرد نرم افزارهاي رايانه اي در معماري</t>
  </si>
  <si>
    <t>آشنايي با مقررات ملي ساختمان</t>
  </si>
  <si>
    <t>طراحي معماري (1)</t>
  </si>
  <si>
    <t>روستا (1)</t>
  </si>
  <si>
    <t>هندسه ترسيمي</t>
  </si>
  <si>
    <t>تنظيم شرايط محيطي (1)</t>
  </si>
  <si>
    <t>عناصر و جزئيات ساختماني (1)</t>
  </si>
  <si>
    <t>ايستايي (2)</t>
  </si>
  <si>
    <t>ايستايي (1)</t>
  </si>
  <si>
    <t>ترسيم فني</t>
  </si>
  <si>
    <t>عملي</t>
  </si>
  <si>
    <t>کارگاه تهويه مطبوع تابستاني (1)</t>
  </si>
  <si>
    <t>کارگاه تهويه مطبوع تابستاني(2)</t>
  </si>
  <si>
    <t>تهويه مطبوع تابستاني (1)</t>
  </si>
  <si>
    <t>نقشه کشي تهويه مطبوع</t>
  </si>
  <si>
    <t>رسم گسترش کانال ها</t>
  </si>
  <si>
    <t>کارگاه کانال سازي</t>
  </si>
  <si>
    <t>تهويه مطبوع تابستاني (2)</t>
  </si>
  <si>
    <t>سيستم هاي کنترل تاسيسات تهويه مطبوع</t>
  </si>
  <si>
    <t>آزمايشگاه سيستم هاي کنترل تاسيسات تهويه مطبوع</t>
  </si>
  <si>
    <t>حرارت مرکزي با آب گرم با پروژه</t>
  </si>
  <si>
    <t>نقشه کشي حرارت مرکزي با آب گرم</t>
  </si>
  <si>
    <t>اصول تعمير و نگهداري</t>
  </si>
  <si>
    <t>تکنولوژي ساختمان</t>
  </si>
  <si>
    <t>آزمايشگاه مکانيک سيالات</t>
  </si>
  <si>
    <t>کارگاه حرارت مرکزي با آب گرم</t>
  </si>
  <si>
    <t>کارگاه ساختمان</t>
  </si>
  <si>
    <t>نقشه کشي با کامپيوتر</t>
  </si>
  <si>
    <t>حرارت مرکزي باهواي گرم با پروژه</t>
  </si>
  <si>
    <t>انتقال حرارت</t>
  </si>
  <si>
    <t>ترموديناميک</t>
  </si>
  <si>
    <t>آلودگي محيط زيست</t>
  </si>
  <si>
    <t>مکانيک سيالات</t>
  </si>
  <si>
    <t>آزمايشگاه ديجيتال</t>
  </si>
  <si>
    <t>آزمايشگاه کنترل صنعتي</t>
  </si>
  <si>
    <t>کاربرد ميکروکنترلرها</t>
  </si>
  <si>
    <t>ماشين هاي الکتريکي سه فاز</t>
  </si>
  <si>
    <t>کارگاه شبکه هوايي</t>
  </si>
  <si>
    <t>رله و حفاظت</t>
  </si>
  <si>
    <t>روشنايي فني</t>
  </si>
  <si>
    <t>تکنولوژي عايق ها و فشار قوي</t>
  </si>
  <si>
    <t>کنترل صنعتي</t>
  </si>
  <si>
    <t>کارگاه سيم پيچي (2)</t>
  </si>
  <si>
    <t>کارگاه سيم پيچي (1)</t>
  </si>
  <si>
    <t>کارگاه تاسيسات الکتريکي</t>
  </si>
  <si>
    <t>کارگاه کابل و مفصل</t>
  </si>
  <si>
    <t>آزمايشگاه ماشين هاي الکتريکي (2)</t>
  </si>
  <si>
    <t>آزمايشگاه ماشين هاي الکتريکي (1)</t>
  </si>
  <si>
    <t>مباني سيستم هاي قدرت</t>
  </si>
  <si>
    <t>ماشين هاي الکتريکي مخصوص</t>
  </si>
  <si>
    <t>کارگاه مدار فرمان</t>
  </si>
  <si>
    <t>آزمايشگاه مدارهاي الکتريکي</t>
  </si>
  <si>
    <t>آزمايشگاه اندازه گيري الکتريکي</t>
  </si>
  <si>
    <t>مباني ديجيتال</t>
  </si>
  <si>
    <t>الکترونيک عمومي</t>
  </si>
  <si>
    <t>فيزيک عمومي</t>
  </si>
  <si>
    <t>مکانيک کاربردي</t>
  </si>
  <si>
    <t>کارگاه ورق کاري و جوشکاري</t>
  </si>
  <si>
    <t>ايمني در برق</t>
  </si>
  <si>
    <t>آزمايشگاه الکترونيک عمومي</t>
  </si>
  <si>
    <t>کاربرد رايانه در برق</t>
  </si>
  <si>
    <t>تحليل مدارهاي الکتريکي</t>
  </si>
  <si>
    <t>آزمايشگاه الکترونيک صنعتي</t>
  </si>
  <si>
    <t>الکترونيک صنعتي</t>
  </si>
  <si>
    <t>مباني برق و الکترونيک</t>
  </si>
  <si>
    <t>کارگاه مولدقدرت</t>
  </si>
  <si>
    <t>تکنولوژي سوخت رساني موتورهاي ديزل</t>
  </si>
  <si>
    <t>کارگاه انتقال قدرت معمولي</t>
  </si>
  <si>
    <t>تکنولوژي انتقال قدرت معمولي</t>
  </si>
  <si>
    <t>مديريت تعميرگاه</t>
  </si>
  <si>
    <t>اجزاي ماشين</t>
  </si>
  <si>
    <t>تکنولوژي انتقال قدرت اتوماتيک</t>
  </si>
  <si>
    <t>کارگاه عيب يابي سيستماتيک خودرو</t>
  </si>
  <si>
    <t>تکنولوژي مولد قدرت</t>
  </si>
  <si>
    <t>کارگاه مالتي پلکس</t>
  </si>
  <si>
    <t>کارگاه سوخت رساني موتورهاي بنزيني</t>
  </si>
  <si>
    <t>تکنولوژي سوخت رساني موتورهاي بنزيني</t>
  </si>
  <si>
    <t>تکنولوژي سيستم هاي هدايت و کنترل خودرو</t>
  </si>
  <si>
    <t>نقشه کشي با رايانه</t>
  </si>
  <si>
    <t>کارگاه انتقال قدرت اتوماتيک</t>
  </si>
  <si>
    <t>تکنولوژي سيستم هاي الکتريکي و الکترونيکي خودرو</t>
  </si>
  <si>
    <t>کارگاه سيستم هاي الکتريکي و الکترونيکي خودرو</t>
  </si>
  <si>
    <t>تکنولوژي مالتي پلکس</t>
  </si>
  <si>
    <t>کارگاه سيستم هاي هدايت و کنترل خودرو</t>
  </si>
  <si>
    <t>کارگاه سوخت رساني موتورهاي ديزل</t>
  </si>
  <si>
    <t>نقشه کشي تخصصي</t>
  </si>
  <si>
    <t>کارگاه برق و الکترونيک</t>
  </si>
  <si>
    <t>اختیاری</t>
  </si>
  <si>
    <t>شماره ترم ارائه</t>
  </si>
  <si>
    <t>شماره ارائه ترم</t>
  </si>
  <si>
    <t>تعداد واحد ترم</t>
  </si>
  <si>
    <t>ارائه</t>
  </si>
  <si>
    <t xml:space="preserve">در این </t>
  </si>
  <si>
    <t>آموزشکده</t>
  </si>
  <si>
    <t>نمی شود</t>
  </si>
  <si>
    <t>پيشنياز : 1686</t>
  </si>
  <si>
    <t>همنياز : 1691</t>
  </si>
  <si>
    <t>پيشنياز : 1682</t>
  </si>
  <si>
    <t>پيشنياز : 1688</t>
  </si>
  <si>
    <t>همنياز : 1681</t>
  </si>
  <si>
    <t>پيشنياز : 1681</t>
  </si>
  <si>
    <t>پيشنياز : 1709|همنياز : 1703</t>
  </si>
  <si>
    <t>همنياز : 1694</t>
  </si>
  <si>
    <t>پيشنياز : 1683</t>
  </si>
  <si>
    <t>پيشنياز : 1694</t>
  </si>
  <si>
    <t>پيشنياز : 1706</t>
  </si>
  <si>
    <t>پيشنياز : 1701</t>
  </si>
  <si>
    <t>پيشنياز : 1684</t>
  </si>
  <si>
    <t>پيشنياز : 101</t>
  </si>
  <si>
    <t>همنياز : 1685</t>
  </si>
  <si>
    <t>پيشنياز : 1703</t>
  </si>
  <si>
    <t>همنياز : 1860</t>
  </si>
  <si>
    <t>همنياز : 1880</t>
  </si>
  <si>
    <t>همنياز : 1859</t>
  </si>
  <si>
    <t>همنياز : 1869</t>
  </si>
  <si>
    <t>پيشنياز : 1876</t>
  </si>
  <si>
    <t>پيشنياز : 1875</t>
  </si>
  <si>
    <t>پيشنياز : 1859</t>
  </si>
  <si>
    <t>همنياز : 1864</t>
  </si>
  <si>
    <t>همنياز : 1875</t>
  </si>
  <si>
    <t>پيشنياز : 1860</t>
  </si>
  <si>
    <t>پيشنياز : 1882</t>
  </si>
  <si>
    <t>همنياز : 1863</t>
  </si>
  <si>
    <t>همنياز : 1884</t>
  </si>
  <si>
    <t>پيشنياز : 1883</t>
  </si>
  <si>
    <t>پيشنياز : 1706|همنياز : 1705</t>
  </si>
  <si>
    <t>پيشنياز : 1879</t>
  </si>
  <si>
    <t>پيشنياز : 1880|همنياز : 1882,1883</t>
  </si>
  <si>
    <t>پيشنياز : 1866|همنياز : 1876</t>
  </si>
  <si>
    <t>پيشنياز : 1860|همنياز : 1867</t>
  </si>
  <si>
    <t>پيشنياز : 3068</t>
  </si>
  <si>
    <t>پيشنياز : 3076</t>
  </si>
  <si>
    <t>پيشنياز : 3078</t>
  </si>
  <si>
    <t>همنياز : 3069</t>
  </si>
  <si>
    <t>پيشنياز : 3081</t>
  </si>
  <si>
    <t>پيشنياز : 3069</t>
  </si>
  <si>
    <t>پيشنياز : 3065</t>
  </si>
  <si>
    <t>همنياز : 3081</t>
  </si>
  <si>
    <t>پيشنياز : 3074</t>
  </si>
  <si>
    <t>همنياز : 3085</t>
  </si>
  <si>
    <t>پيشنياز : 3082</t>
  </si>
  <si>
    <t>پيشنياز : 3072</t>
  </si>
  <si>
    <t>حسابداری</t>
  </si>
  <si>
    <t>رشته</t>
  </si>
  <si>
    <t>دروس</t>
  </si>
  <si>
    <t>لیست</t>
  </si>
  <si>
    <t>تاسیسات</t>
  </si>
  <si>
    <t>الکتروتکنیک</t>
  </si>
  <si>
    <t>ساختمان</t>
  </si>
  <si>
    <t>پيشنياز : 1963</t>
  </si>
  <si>
    <t>همنياز : 1958</t>
  </si>
  <si>
    <t>همنياز : 1957</t>
  </si>
  <si>
    <t>پيشنياز : 1957</t>
  </si>
  <si>
    <t>همنياز : 1960</t>
  </si>
  <si>
    <t>پيشنياز : 1966</t>
  </si>
  <si>
    <t>پيشنياز : 1964</t>
  </si>
  <si>
    <t>پيشنياز : 1965</t>
  </si>
  <si>
    <t>پيشنياز : 1967,1980</t>
  </si>
  <si>
    <t>پيشنياز : 1966|همنياز : 1974</t>
  </si>
  <si>
    <t>پيشنياز : 1967</t>
  </si>
  <si>
    <t>ساخت و تولید</t>
  </si>
  <si>
    <t>کامپیوتر</t>
  </si>
  <si>
    <t>پيشنياز : 1308</t>
  </si>
  <si>
    <t>پيشنياز : 1295</t>
  </si>
  <si>
    <t>همنياز : 1305</t>
  </si>
  <si>
    <t>پيشنياز : 1303,1302</t>
  </si>
  <si>
    <t>پيشنياز : 1313</t>
  </si>
  <si>
    <t>پيشنياز : 1292</t>
  </si>
  <si>
    <t>پيشنياز : 1298</t>
  </si>
  <si>
    <t>پيشنياز : 1304</t>
  </si>
  <si>
    <t>پيشنياز : 1312</t>
  </si>
  <si>
    <t>همنياز : 1310</t>
  </si>
  <si>
    <t>همنياز : 1298</t>
  </si>
  <si>
    <t>همنياز : 1302</t>
  </si>
  <si>
    <t>پيشنياز : 4202</t>
  </si>
  <si>
    <t>پيشنياز : 4206</t>
  </si>
  <si>
    <t>پيشنياز : 4202|همنياز : ,4204</t>
  </si>
  <si>
    <t>همنياز : 4199,4198</t>
  </si>
  <si>
    <t>همنياز : 4197</t>
  </si>
  <si>
    <t>همنياز : 4193</t>
  </si>
  <si>
    <t>پيشنياز : 4280</t>
  </si>
  <si>
    <t>پيشنياز : 4197,4196|همنياز : 4201</t>
  </si>
  <si>
    <t>پيشنياز : 4199|همنياز : 4202</t>
  </si>
  <si>
    <t>پيشنياز : 4195|همنياز : 4201</t>
  </si>
  <si>
    <t>پيشنياز : 4282</t>
  </si>
  <si>
    <t>پيشنياز : 4200</t>
  </si>
  <si>
    <t>گرافیک</t>
  </si>
  <si>
    <t>مکانیک خودرو</t>
  </si>
  <si>
    <t>پيشنياز : 2240</t>
  </si>
  <si>
    <t>پيشنياز : 2269</t>
  </si>
  <si>
    <t>پيشنياز : 2239</t>
  </si>
  <si>
    <t>پيشنياز : 2237</t>
  </si>
  <si>
    <t>پيشنياز : 2250</t>
  </si>
  <si>
    <t>پيشنياز : 2245</t>
  </si>
  <si>
    <t>همنياز : 2257</t>
  </si>
  <si>
    <t>همنياز : 2265</t>
  </si>
  <si>
    <t>همنياز : 2253</t>
  </si>
  <si>
    <t>همنياز : 2263</t>
  </si>
  <si>
    <t>پيشنياز : 2241</t>
  </si>
  <si>
    <t>پيشنياز : 2259|همنياز : 2247</t>
  </si>
  <si>
    <t>همنياز : 2247</t>
  </si>
  <si>
    <t>همنياز : 2261</t>
  </si>
  <si>
    <t>همنياز : 2250</t>
  </si>
  <si>
    <t>پيشنياز : 2243</t>
  </si>
  <si>
    <t>پيشنياز : 2244</t>
  </si>
  <si>
    <t>پيشنياز : |همنياز : 2259</t>
  </si>
  <si>
    <t>پيشنياز : |همنياز : 2241</t>
  </si>
  <si>
    <t>پيشنياز : |همنياز : 2255</t>
  </si>
  <si>
    <t>پيشنياز : 2405</t>
  </si>
  <si>
    <t>همنياز : 2417</t>
  </si>
  <si>
    <t>پيشنياز : 2405,2408,2409|همنياز : 2410</t>
  </si>
  <si>
    <t>پيشنياز : 2408</t>
  </si>
  <si>
    <t>پيشنياز : 2407</t>
  </si>
  <si>
    <t>پيشنياز : 2409,2400</t>
  </si>
  <si>
    <t>پيشنياز : 2403,2401</t>
  </si>
  <si>
    <t>پيشنياز : 2399</t>
  </si>
  <si>
    <t>پيشنياز : 2404,2401</t>
  </si>
  <si>
    <t>پيشنياز : 2401</t>
  </si>
  <si>
    <t>پيشنياز : 2403</t>
  </si>
  <si>
    <t>پيشنياز : 2402</t>
  </si>
  <si>
    <t>پيشنياز : 6288,6278,6279</t>
  </si>
  <si>
    <t>پيشنياز : 6277</t>
  </si>
  <si>
    <t>پيشنياز : 6288</t>
  </si>
  <si>
    <t>پيشنياز : 6278</t>
  </si>
  <si>
    <t>پيشنياز : 6287</t>
  </si>
  <si>
    <t>پيشنياز : 6284</t>
  </si>
  <si>
    <t>پيشنياز : 6286</t>
  </si>
  <si>
    <t>پيشنياز : 6277,</t>
  </si>
  <si>
    <t>معماری</t>
  </si>
  <si>
    <t>(کارشناسی)</t>
  </si>
  <si>
    <t>ننمححح نئم منئمن         ن</t>
  </si>
  <si>
    <t xml:space="preserve"> </t>
  </si>
  <si>
    <t>مهارتهای زندگی دانشجویی</t>
  </si>
  <si>
    <t>شناخت مواد و مصالح</t>
  </si>
  <si>
    <t>تخصصی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</si>
</sst>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/>
    <xf numFmtId="0" fontId="0" fillId="3" borderId="1" xfId="0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2" borderId="7" xfId="0" applyFill="1" applyBorder="1"/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 applyAlignment="1">
      <alignment vertical="center"/>
    </xf>
    <xf numFmtId="0" fontId="0" fillId="2" borderId="12" xfId="0" applyFill="1" applyBorder="1"/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3" fillId="2" borderId="10" xfId="0" applyFont="1" applyFill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0" fillId="6" borderId="19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5" borderId="4" xfId="0" applyFill="1" applyBorder="1"/>
    <xf numFmtId="0" fontId="0" fillId="5" borderId="5" xfId="0" applyFill="1" applyBorder="1"/>
    <xf numFmtId="0" fontId="2" fillId="5" borderId="5" xfId="0" applyFont="1" applyFill="1" applyBorder="1" applyAlignment="1">
      <alignment horizontal="center"/>
    </xf>
    <xf numFmtId="0" fontId="0" fillId="5" borderId="6" xfId="0" applyFill="1" applyBorder="1"/>
    <xf numFmtId="0" fontId="0" fillId="6" borderId="34" xfId="0" applyFill="1" applyBorder="1" applyAlignment="1">
      <alignment vertical="center"/>
    </xf>
    <xf numFmtId="0" fontId="0" fillId="6" borderId="35" xfId="0" applyFill="1" applyBorder="1" applyAlignment="1">
      <alignment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1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1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6" borderId="13" xfId="0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4" xfId="0" applyFill="1" applyBorder="1" applyAlignment="1">
      <alignment vertical="center"/>
    </xf>
    <xf numFmtId="0" fontId="0" fillId="6" borderId="16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6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6" borderId="45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3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0" fillId="4" borderId="4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6" borderId="19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5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0" fillId="4" borderId="39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/>
    </xf>
    <xf numFmtId="0" fontId="0" fillId="6" borderId="30" xfId="0" applyFill="1" applyBorder="1" applyAlignment="1">
      <alignment horizontal="center" vertical="center"/>
    </xf>
    <xf numFmtId="0" fontId="0" fillId="6" borderId="30" xfId="0" applyFill="1" applyBorder="1" applyAlignment="1">
      <alignment vertical="center"/>
    </xf>
    <xf numFmtId="0" fontId="0" fillId="0" borderId="1" xfId="0" applyBorder="1"/>
    <xf numFmtId="0" fontId="0" fillId="0" borderId="35" xfId="0" applyBorder="1"/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6" borderId="26" xfId="0" applyFill="1" applyBorder="1" applyAlignment="1">
      <alignment horizontal="center"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6" borderId="32" xfId="0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6" borderId="53" xfId="0" applyFill="1" applyBorder="1" applyAlignment="1">
      <alignment horizontal="center" vertical="center"/>
    </xf>
    <xf numFmtId="0" fontId="0" fillId="0" borderId="4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rightToLeft="1" tabSelected="1" workbookViewId="0">
      <selection activeCell="B1" sqref="B1"/>
    </sheetView>
  </sheetViews>
  <sheetFormatPr defaultRowHeight="14.25" x14ac:dyDescent="0.2"/>
  <cols>
    <col min="1" max="1" width="6.5" bestFit="1" customWidth="1"/>
    <col min="2" max="2" width="4.625" bestFit="1" customWidth="1"/>
    <col min="3" max="3" width="6.5" bestFit="1" customWidth="1"/>
    <col min="4" max="4" width="30.875" bestFit="1" customWidth="1"/>
    <col min="5" max="5" width="8.5" bestFit="1" customWidth="1"/>
    <col min="6" max="6" width="10" bestFit="1" customWidth="1"/>
    <col min="7" max="8" width="8.5" bestFit="1" customWidth="1"/>
    <col min="9" max="10" width="5.875" bestFit="1" customWidth="1"/>
    <col min="11" max="11" width="18.125" customWidth="1"/>
    <col min="12" max="12" width="5.875" style="46" bestFit="1" customWidth="1"/>
    <col min="13" max="13" width="8.125" customWidth="1"/>
  </cols>
  <sheetData>
    <row r="1" spans="1:14" ht="45.75" thickBot="1" x14ac:dyDescent="0.25">
      <c r="A1" s="34" t="s">
        <v>326</v>
      </c>
      <c r="B1" s="36" t="s">
        <v>66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37" t="s">
        <v>8</v>
      </c>
      <c r="L1" s="35" t="s">
        <v>324</v>
      </c>
    </row>
    <row r="2" spans="1:14" x14ac:dyDescent="0.2">
      <c r="A2" s="7"/>
      <c r="B2" s="65">
        <v>1</v>
      </c>
      <c r="C2" s="54">
        <v>1690</v>
      </c>
      <c r="D2" s="27" t="s">
        <v>288</v>
      </c>
      <c r="E2" s="27" t="s">
        <v>19</v>
      </c>
      <c r="F2" s="27" t="s">
        <v>246</v>
      </c>
      <c r="G2" s="54">
        <v>0</v>
      </c>
      <c r="H2" s="54">
        <v>1</v>
      </c>
      <c r="I2" s="54">
        <v>0</v>
      </c>
      <c r="J2" s="54">
        <v>48</v>
      </c>
      <c r="K2" s="28"/>
      <c r="L2" s="42">
        <v>1</v>
      </c>
      <c r="M2" s="225"/>
    </row>
    <row r="3" spans="1:14" x14ac:dyDescent="0.2">
      <c r="A3" s="8"/>
      <c r="B3" s="66">
        <v>2</v>
      </c>
      <c r="C3" s="55">
        <v>1711</v>
      </c>
      <c r="D3" s="3" t="s">
        <v>36</v>
      </c>
      <c r="E3" s="3" t="s">
        <v>16</v>
      </c>
      <c r="F3" s="3" t="s">
        <v>11</v>
      </c>
      <c r="G3" s="55">
        <v>2</v>
      </c>
      <c r="H3" s="55">
        <v>0</v>
      </c>
      <c r="I3" s="55">
        <v>32</v>
      </c>
      <c r="J3" s="55">
        <v>0</v>
      </c>
      <c r="K3" s="29"/>
      <c r="L3" s="43">
        <v>1</v>
      </c>
      <c r="M3" s="225"/>
    </row>
    <row r="4" spans="1:14" x14ac:dyDescent="0.2">
      <c r="A4" s="8"/>
      <c r="B4" s="66">
        <v>3</v>
      </c>
      <c r="C4" s="55">
        <v>1686</v>
      </c>
      <c r="D4" s="3" t="s">
        <v>290</v>
      </c>
      <c r="E4" s="3" t="s">
        <v>19</v>
      </c>
      <c r="F4" s="3" t="s">
        <v>11</v>
      </c>
      <c r="G4" s="55">
        <v>3</v>
      </c>
      <c r="H4" s="55">
        <v>0</v>
      </c>
      <c r="I4" s="55">
        <v>48</v>
      </c>
      <c r="J4" s="55">
        <v>0</v>
      </c>
      <c r="K4" s="29"/>
      <c r="L4" s="43">
        <v>1</v>
      </c>
      <c r="M4" s="225"/>
    </row>
    <row r="5" spans="1:14" ht="15" x14ac:dyDescent="0.25">
      <c r="A5" s="47"/>
      <c r="B5" s="66">
        <v>4</v>
      </c>
      <c r="C5" s="55">
        <v>9118</v>
      </c>
      <c r="D5" s="3" t="s">
        <v>42</v>
      </c>
      <c r="E5" s="3" t="s">
        <v>10</v>
      </c>
      <c r="F5" s="3" t="s">
        <v>11</v>
      </c>
      <c r="G5" s="55">
        <v>3</v>
      </c>
      <c r="H5" s="55">
        <v>0</v>
      </c>
      <c r="I5" s="55">
        <v>48</v>
      </c>
      <c r="J5" s="55">
        <v>0</v>
      </c>
      <c r="K5" s="29"/>
      <c r="L5" s="43">
        <v>1</v>
      </c>
      <c r="M5" s="226" t="s">
        <v>381</v>
      </c>
    </row>
    <row r="6" spans="1:14" x14ac:dyDescent="0.2">
      <c r="A6" s="8">
        <v>17</v>
      </c>
      <c r="B6" s="66">
        <v>5</v>
      </c>
      <c r="C6" s="55">
        <v>1708</v>
      </c>
      <c r="D6" s="3" t="s">
        <v>286</v>
      </c>
      <c r="E6" s="3" t="s">
        <v>16</v>
      </c>
      <c r="F6" s="3" t="s">
        <v>246</v>
      </c>
      <c r="G6" s="55">
        <v>0</v>
      </c>
      <c r="H6" s="55">
        <v>1</v>
      </c>
      <c r="I6" s="55">
        <v>0</v>
      </c>
      <c r="J6" s="55">
        <v>64</v>
      </c>
      <c r="K6" s="29"/>
      <c r="L6" s="43">
        <v>1</v>
      </c>
      <c r="M6" s="225"/>
    </row>
    <row r="7" spans="1:14" ht="15" x14ac:dyDescent="0.25">
      <c r="A7" s="8"/>
      <c r="B7" s="66">
        <v>6</v>
      </c>
      <c r="C7" s="55">
        <v>1696</v>
      </c>
      <c r="D7" s="3" t="s">
        <v>293</v>
      </c>
      <c r="E7" s="3" t="s">
        <v>19</v>
      </c>
      <c r="F7" s="3" t="s">
        <v>246</v>
      </c>
      <c r="G7" s="55">
        <v>0</v>
      </c>
      <c r="H7" s="55">
        <v>1</v>
      </c>
      <c r="I7" s="55">
        <v>0</v>
      </c>
      <c r="J7" s="55">
        <v>64</v>
      </c>
      <c r="K7" s="29"/>
      <c r="L7" s="43">
        <v>1</v>
      </c>
      <c r="M7" s="226" t="s">
        <v>380</v>
      </c>
    </row>
    <row r="8" spans="1:14" x14ac:dyDescent="0.2">
      <c r="A8" s="8"/>
      <c r="B8" s="66">
        <v>7</v>
      </c>
      <c r="C8" s="55">
        <v>9107</v>
      </c>
      <c r="D8" s="3" t="s">
        <v>64</v>
      </c>
      <c r="E8" s="3" t="s">
        <v>10</v>
      </c>
      <c r="F8" s="3" t="s">
        <v>11</v>
      </c>
      <c r="G8" s="55">
        <v>2</v>
      </c>
      <c r="H8" s="55">
        <v>0</v>
      </c>
      <c r="I8" s="55">
        <v>32</v>
      </c>
      <c r="J8" s="55">
        <v>0</v>
      </c>
      <c r="K8" s="29"/>
      <c r="L8" s="43">
        <v>1</v>
      </c>
      <c r="M8" s="225"/>
    </row>
    <row r="9" spans="1:14" ht="15" x14ac:dyDescent="0.25">
      <c r="A9" s="47"/>
      <c r="B9" s="66">
        <v>8</v>
      </c>
      <c r="C9" s="55">
        <v>1682</v>
      </c>
      <c r="D9" s="3" t="s">
        <v>291</v>
      </c>
      <c r="E9" s="3" t="s">
        <v>28</v>
      </c>
      <c r="F9" s="3" t="s">
        <v>11</v>
      </c>
      <c r="G9" s="55">
        <v>2</v>
      </c>
      <c r="H9" s="55">
        <v>0</v>
      </c>
      <c r="I9" s="55">
        <v>32</v>
      </c>
      <c r="J9" s="55">
        <v>0</v>
      </c>
      <c r="K9" s="29"/>
      <c r="L9" s="43">
        <v>1</v>
      </c>
      <c r="M9" s="225"/>
    </row>
    <row r="10" spans="1:14" x14ac:dyDescent="0.2">
      <c r="A10" s="8"/>
      <c r="B10" s="66">
        <v>9</v>
      </c>
      <c r="C10" s="55">
        <v>9120</v>
      </c>
      <c r="D10" s="3" t="s">
        <v>60</v>
      </c>
      <c r="E10" s="3" t="s">
        <v>10</v>
      </c>
      <c r="F10" s="3" t="s">
        <v>246</v>
      </c>
      <c r="G10" s="55">
        <v>0</v>
      </c>
      <c r="H10" s="55">
        <v>1</v>
      </c>
      <c r="I10" s="55">
        <v>0</v>
      </c>
      <c r="J10" s="55">
        <v>32</v>
      </c>
      <c r="K10" s="29"/>
      <c r="L10" s="43">
        <v>1</v>
      </c>
      <c r="M10" s="225"/>
    </row>
    <row r="11" spans="1:14" ht="15" thickBot="1" x14ac:dyDescent="0.25">
      <c r="A11" s="9"/>
      <c r="B11" s="67">
        <v>10</v>
      </c>
      <c r="C11" s="56">
        <v>1700</v>
      </c>
      <c r="D11" s="31" t="s">
        <v>294</v>
      </c>
      <c r="E11" s="31" t="s">
        <v>16</v>
      </c>
      <c r="F11" s="31" t="s">
        <v>11</v>
      </c>
      <c r="G11" s="56">
        <v>1</v>
      </c>
      <c r="H11" s="56">
        <v>0</v>
      </c>
      <c r="I11" s="56">
        <v>16</v>
      </c>
      <c r="J11" s="56">
        <v>0</v>
      </c>
      <c r="K11" s="32"/>
      <c r="L11" s="44">
        <v>1</v>
      </c>
      <c r="M11" s="225"/>
    </row>
    <row r="12" spans="1:14" x14ac:dyDescent="0.2">
      <c r="A12" s="7"/>
      <c r="B12" s="141">
        <v>11</v>
      </c>
      <c r="C12" s="82">
        <v>1687</v>
      </c>
      <c r="D12" s="77" t="s">
        <v>295</v>
      </c>
      <c r="E12" s="77" t="s">
        <v>19</v>
      </c>
      <c r="F12" s="77" t="s">
        <v>246</v>
      </c>
      <c r="G12" s="82">
        <v>0</v>
      </c>
      <c r="H12" s="82">
        <v>1</v>
      </c>
      <c r="I12" s="82">
        <v>0</v>
      </c>
      <c r="J12" s="82">
        <v>48</v>
      </c>
      <c r="K12" s="78" t="s">
        <v>331</v>
      </c>
      <c r="L12" s="227">
        <v>2</v>
      </c>
      <c r="M12" s="5"/>
      <c r="N12" s="5"/>
    </row>
    <row r="13" spans="1:14" ht="15" x14ac:dyDescent="0.25">
      <c r="A13" s="8"/>
      <c r="B13" s="142">
        <v>12</v>
      </c>
      <c r="C13" s="83">
        <v>1692</v>
      </c>
      <c r="D13" s="4" t="s">
        <v>179</v>
      </c>
      <c r="E13" s="4" t="s">
        <v>19</v>
      </c>
      <c r="F13" s="4" t="s">
        <v>246</v>
      </c>
      <c r="G13" s="83">
        <v>0</v>
      </c>
      <c r="H13" s="83">
        <v>1</v>
      </c>
      <c r="I13" s="83">
        <v>0</v>
      </c>
      <c r="J13" s="83">
        <v>32</v>
      </c>
      <c r="K13" s="68" t="s">
        <v>332</v>
      </c>
      <c r="L13" s="222">
        <v>2</v>
      </c>
      <c r="M13" s="223" t="s">
        <v>379</v>
      </c>
      <c r="N13" s="5"/>
    </row>
    <row r="14" spans="1:14" ht="15" x14ac:dyDescent="0.25">
      <c r="A14" s="8"/>
      <c r="B14" s="142">
        <v>13</v>
      </c>
      <c r="C14" s="83">
        <v>1688</v>
      </c>
      <c r="D14" s="4" t="s">
        <v>299</v>
      </c>
      <c r="E14" s="4" t="s">
        <v>19</v>
      </c>
      <c r="F14" s="4" t="s">
        <v>11</v>
      </c>
      <c r="G14" s="83">
        <v>3</v>
      </c>
      <c r="H14" s="83">
        <v>0</v>
      </c>
      <c r="I14" s="83">
        <v>48</v>
      </c>
      <c r="J14" s="83">
        <v>0</v>
      </c>
      <c r="K14" s="68" t="s">
        <v>331</v>
      </c>
      <c r="L14" s="222">
        <v>2</v>
      </c>
      <c r="M14" s="223" t="s">
        <v>383</v>
      </c>
      <c r="N14" s="5"/>
    </row>
    <row r="15" spans="1:14" x14ac:dyDescent="0.2">
      <c r="A15" s="8"/>
      <c r="B15" s="142">
        <v>14</v>
      </c>
      <c r="C15" s="83">
        <v>1681</v>
      </c>
      <c r="D15" s="4" t="s">
        <v>27</v>
      </c>
      <c r="E15" s="4" t="s">
        <v>28</v>
      </c>
      <c r="F15" s="4" t="s">
        <v>11</v>
      </c>
      <c r="G15" s="83">
        <v>3</v>
      </c>
      <c r="H15" s="83">
        <v>0</v>
      </c>
      <c r="I15" s="83">
        <v>48</v>
      </c>
      <c r="J15" s="83">
        <v>0</v>
      </c>
      <c r="K15" s="68"/>
      <c r="L15" s="222">
        <v>2</v>
      </c>
      <c r="M15" s="5"/>
      <c r="N15" s="5"/>
    </row>
    <row r="16" spans="1:14" x14ac:dyDescent="0.2">
      <c r="A16" s="8">
        <v>19</v>
      </c>
      <c r="B16" s="142">
        <v>15</v>
      </c>
      <c r="C16" s="83">
        <v>9101</v>
      </c>
      <c r="D16" s="4" t="s">
        <v>38</v>
      </c>
      <c r="E16" s="4" t="s">
        <v>10</v>
      </c>
      <c r="F16" s="4" t="s">
        <v>11</v>
      </c>
      <c r="G16" s="83">
        <v>3</v>
      </c>
      <c r="H16" s="83">
        <v>0</v>
      </c>
      <c r="I16" s="83">
        <v>48</v>
      </c>
      <c r="J16" s="83">
        <v>0</v>
      </c>
      <c r="K16" s="68"/>
      <c r="L16" s="222">
        <v>2</v>
      </c>
      <c r="M16" s="5"/>
      <c r="N16" s="5"/>
    </row>
    <row r="17" spans="1:14" x14ac:dyDescent="0.2">
      <c r="A17" s="8"/>
      <c r="B17" s="142">
        <v>16</v>
      </c>
      <c r="C17" s="83">
        <v>1683</v>
      </c>
      <c r="D17" s="4" t="s">
        <v>114</v>
      </c>
      <c r="E17" s="4" t="s">
        <v>28</v>
      </c>
      <c r="F17" s="4" t="s">
        <v>11</v>
      </c>
      <c r="G17" s="83">
        <v>2</v>
      </c>
      <c r="H17" s="83">
        <v>0</v>
      </c>
      <c r="I17" s="83">
        <v>32</v>
      </c>
      <c r="J17" s="83">
        <v>0</v>
      </c>
      <c r="K17" s="68" t="s">
        <v>333</v>
      </c>
      <c r="L17" s="222">
        <v>2</v>
      </c>
      <c r="M17" s="5"/>
      <c r="N17" s="5"/>
    </row>
    <row r="18" spans="1:14" x14ac:dyDescent="0.2">
      <c r="A18" s="8"/>
      <c r="B18" s="142">
        <v>17</v>
      </c>
      <c r="C18" s="83">
        <v>1709</v>
      </c>
      <c r="D18" s="4" t="s">
        <v>279</v>
      </c>
      <c r="E18" s="4" t="s">
        <v>16</v>
      </c>
      <c r="F18" s="4" t="s">
        <v>246</v>
      </c>
      <c r="G18" s="83">
        <v>0</v>
      </c>
      <c r="H18" s="83">
        <v>1</v>
      </c>
      <c r="I18" s="83">
        <v>0</v>
      </c>
      <c r="J18" s="83">
        <v>64</v>
      </c>
      <c r="K18" s="68"/>
      <c r="L18" s="222">
        <v>2</v>
      </c>
      <c r="M18" s="5"/>
      <c r="N18" s="5"/>
    </row>
    <row r="19" spans="1:14" x14ac:dyDescent="0.2">
      <c r="A19" s="8"/>
      <c r="B19" s="142">
        <v>18</v>
      </c>
      <c r="C19" s="83">
        <v>1691</v>
      </c>
      <c r="D19" s="4" t="s">
        <v>197</v>
      </c>
      <c r="E19" s="4" t="s">
        <v>19</v>
      </c>
      <c r="F19" s="4" t="s">
        <v>11</v>
      </c>
      <c r="G19" s="83">
        <v>2</v>
      </c>
      <c r="H19" s="83">
        <v>0</v>
      </c>
      <c r="I19" s="83">
        <v>32</v>
      </c>
      <c r="J19" s="83">
        <v>0</v>
      </c>
      <c r="K19" s="68" t="s">
        <v>333</v>
      </c>
      <c r="L19" s="222">
        <v>2</v>
      </c>
      <c r="M19" s="5"/>
      <c r="N19" s="5"/>
    </row>
    <row r="20" spans="1:14" ht="15" thickBot="1" x14ac:dyDescent="0.25">
      <c r="A20" s="9"/>
      <c r="B20" s="143">
        <v>19</v>
      </c>
      <c r="C20" s="133">
        <v>1684</v>
      </c>
      <c r="D20" s="129" t="s">
        <v>297</v>
      </c>
      <c r="E20" s="129" t="s">
        <v>19</v>
      </c>
      <c r="F20" s="129" t="s">
        <v>11</v>
      </c>
      <c r="G20" s="133">
        <v>3</v>
      </c>
      <c r="H20" s="133">
        <v>0</v>
      </c>
      <c r="I20" s="133">
        <v>48</v>
      </c>
      <c r="J20" s="133">
        <v>0</v>
      </c>
      <c r="K20" s="144" t="s">
        <v>335</v>
      </c>
      <c r="L20" s="224">
        <v>2</v>
      </c>
      <c r="M20" s="5"/>
      <c r="N20" s="5"/>
    </row>
    <row r="21" spans="1:14" x14ac:dyDescent="0.2">
      <c r="A21" s="7"/>
      <c r="B21" s="65">
        <v>20</v>
      </c>
      <c r="C21" s="54">
        <v>9102</v>
      </c>
      <c r="D21" s="27" t="s">
        <v>56</v>
      </c>
      <c r="E21" s="27" t="s">
        <v>10</v>
      </c>
      <c r="F21" s="27" t="s">
        <v>11</v>
      </c>
      <c r="G21" s="54">
        <v>2</v>
      </c>
      <c r="H21" s="54">
        <v>0</v>
      </c>
      <c r="I21" s="54">
        <v>32</v>
      </c>
      <c r="J21" s="54">
        <v>0</v>
      </c>
      <c r="K21" s="28"/>
      <c r="L21" s="42">
        <v>3</v>
      </c>
      <c r="M21" s="225"/>
    </row>
    <row r="22" spans="1:14" x14ac:dyDescent="0.2">
      <c r="A22" s="8"/>
      <c r="B22" s="66">
        <v>21</v>
      </c>
      <c r="C22" s="55">
        <v>1689</v>
      </c>
      <c r="D22" s="3" t="s">
        <v>298</v>
      </c>
      <c r="E22" s="3" t="s">
        <v>19</v>
      </c>
      <c r="F22" s="3" t="s">
        <v>246</v>
      </c>
      <c r="G22" s="55">
        <v>0</v>
      </c>
      <c r="H22" s="55">
        <v>1</v>
      </c>
      <c r="I22" s="55">
        <v>0</v>
      </c>
      <c r="J22" s="55">
        <v>48</v>
      </c>
      <c r="K22" s="29" t="s">
        <v>334</v>
      </c>
      <c r="L22" s="43">
        <v>3</v>
      </c>
      <c r="M22" s="225"/>
    </row>
    <row r="23" spans="1:14" x14ac:dyDescent="0.2">
      <c r="A23" s="8"/>
      <c r="B23" s="66">
        <v>22</v>
      </c>
      <c r="C23" s="55">
        <v>1701</v>
      </c>
      <c r="D23" s="3" t="s">
        <v>283</v>
      </c>
      <c r="E23" s="3" t="s">
        <v>16</v>
      </c>
      <c r="F23" s="3" t="s">
        <v>246</v>
      </c>
      <c r="G23" s="55">
        <v>0</v>
      </c>
      <c r="H23" s="55">
        <v>1</v>
      </c>
      <c r="I23" s="55">
        <v>0</v>
      </c>
      <c r="J23" s="55">
        <v>48</v>
      </c>
      <c r="K23" s="29"/>
      <c r="L23" s="43">
        <v>3</v>
      </c>
      <c r="M23" s="225"/>
    </row>
    <row r="24" spans="1:14" x14ac:dyDescent="0.2">
      <c r="A24" s="8"/>
      <c r="B24" s="66">
        <v>23</v>
      </c>
      <c r="C24" s="55">
        <v>1699</v>
      </c>
      <c r="D24" s="3" t="s">
        <v>119</v>
      </c>
      <c r="E24" s="3" t="s">
        <v>16</v>
      </c>
      <c r="F24" s="3" t="s">
        <v>11</v>
      </c>
      <c r="G24" s="55">
        <v>2</v>
      </c>
      <c r="H24" s="55">
        <v>0</v>
      </c>
      <c r="I24" s="55">
        <v>32</v>
      </c>
      <c r="J24" s="55">
        <v>0</v>
      </c>
      <c r="K24" s="29" t="s">
        <v>336</v>
      </c>
      <c r="L24" s="43">
        <v>3</v>
      </c>
      <c r="M24" s="225"/>
    </row>
    <row r="25" spans="1:14" x14ac:dyDescent="0.2">
      <c r="A25" s="8"/>
      <c r="B25" s="66">
        <v>24</v>
      </c>
      <c r="C25" s="55">
        <v>9126</v>
      </c>
      <c r="D25" s="3" t="s">
        <v>41</v>
      </c>
      <c r="E25" s="3" t="s">
        <v>10</v>
      </c>
      <c r="F25" s="3" t="s">
        <v>17</v>
      </c>
      <c r="G25" s="55">
        <v>2</v>
      </c>
      <c r="H25" s="55">
        <v>1</v>
      </c>
      <c r="I25" s="55">
        <v>32</v>
      </c>
      <c r="J25" s="55">
        <v>32</v>
      </c>
      <c r="K25" s="29"/>
      <c r="L25" s="43">
        <v>3</v>
      </c>
      <c r="M25" s="225"/>
    </row>
    <row r="26" spans="1:14" x14ac:dyDescent="0.2">
      <c r="A26" s="8"/>
      <c r="B26" s="66">
        <v>25</v>
      </c>
      <c r="C26" s="55">
        <v>1710</v>
      </c>
      <c r="D26" s="3" t="s">
        <v>278</v>
      </c>
      <c r="E26" s="3" t="s">
        <v>16</v>
      </c>
      <c r="F26" s="3" t="s">
        <v>246</v>
      </c>
      <c r="G26" s="55">
        <v>0</v>
      </c>
      <c r="H26" s="55">
        <v>1</v>
      </c>
      <c r="I26" s="55">
        <v>0</v>
      </c>
      <c r="J26" s="55">
        <v>64</v>
      </c>
      <c r="K26" s="29" t="s">
        <v>337</v>
      </c>
      <c r="L26" s="43">
        <v>3</v>
      </c>
      <c r="M26" s="225"/>
    </row>
    <row r="27" spans="1:14" ht="15" x14ac:dyDescent="0.25">
      <c r="A27" s="47">
        <v>19</v>
      </c>
      <c r="B27" s="66">
        <v>26</v>
      </c>
      <c r="C27" s="55">
        <v>1706</v>
      </c>
      <c r="D27" s="3" t="s">
        <v>277</v>
      </c>
      <c r="E27" s="3" t="s">
        <v>16</v>
      </c>
      <c r="F27" s="3" t="s">
        <v>11</v>
      </c>
      <c r="G27" s="55">
        <v>2</v>
      </c>
      <c r="H27" s="55">
        <v>0</v>
      </c>
      <c r="I27" s="55">
        <v>32</v>
      </c>
      <c r="J27" s="55">
        <v>0</v>
      </c>
      <c r="K27" s="29" t="s">
        <v>338</v>
      </c>
      <c r="L27" s="43">
        <v>3</v>
      </c>
      <c r="M27" s="225"/>
    </row>
    <row r="28" spans="1:14" x14ac:dyDescent="0.2">
      <c r="A28" s="8"/>
      <c r="B28" s="66">
        <v>27</v>
      </c>
      <c r="C28" s="55">
        <v>1703</v>
      </c>
      <c r="D28" s="3" t="s">
        <v>272</v>
      </c>
      <c r="E28" s="3" t="s">
        <v>16</v>
      </c>
      <c r="F28" s="3" t="s">
        <v>11</v>
      </c>
      <c r="G28" s="55">
        <v>2</v>
      </c>
      <c r="H28" s="55">
        <v>0</v>
      </c>
      <c r="I28" s="55">
        <v>32</v>
      </c>
      <c r="J28" s="55">
        <v>0</v>
      </c>
      <c r="K28" s="29" t="s">
        <v>339</v>
      </c>
      <c r="L28" s="43">
        <v>3</v>
      </c>
      <c r="M28" s="225"/>
    </row>
    <row r="29" spans="1:14" x14ac:dyDescent="0.2">
      <c r="A29" s="8"/>
      <c r="B29" s="66">
        <v>28</v>
      </c>
      <c r="C29" s="55">
        <v>1694</v>
      </c>
      <c r="D29" s="3" t="s">
        <v>289</v>
      </c>
      <c r="E29" s="3" t="s">
        <v>19</v>
      </c>
      <c r="F29" s="3" t="s">
        <v>11</v>
      </c>
      <c r="G29" s="55">
        <v>2</v>
      </c>
      <c r="H29" s="55">
        <v>0</v>
      </c>
      <c r="I29" s="55">
        <v>32</v>
      </c>
      <c r="J29" s="55">
        <v>0</v>
      </c>
      <c r="K29" s="29" t="s">
        <v>331</v>
      </c>
      <c r="L29" s="43">
        <v>3</v>
      </c>
      <c r="M29" s="225"/>
    </row>
    <row r="30" spans="1:14" x14ac:dyDescent="0.2">
      <c r="A30" s="8"/>
      <c r="B30" s="66">
        <v>29</v>
      </c>
      <c r="C30" s="55">
        <v>1698</v>
      </c>
      <c r="D30" s="3" t="s">
        <v>292</v>
      </c>
      <c r="E30" s="3" t="s">
        <v>19</v>
      </c>
      <c r="F30" s="3" t="s">
        <v>11</v>
      </c>
      <c r="G30" s="55">
        <v>2</v>
      </c>
      <c r="H30" s="55">
        <v>0</v>
      </c>
      <c r="I30" s="55">
        <v>32</v>
      </c>
      <c r="J30" s="55">
        <v>0</v>
      </c>
      <c r="K30" s="29" t="s">
        <v>333</v>
      </c>
      <c r="L30" s="43">
        <v>3</v>
      </c>
      <c r="M30" s="225"/>
    </row>
    <row r="31" spans="1:14" ht="15" thickBot="1" x14ac:dyDescent="0.25">
      <c r="A31" s="9"/>
      <c r="B31" s="67">
        <v>30</v>
      </c>
      <c r="C31" s="56">
        <v>1685</v>
      </c>
      <c r="D31" s="31" t="s">
        <v>287</v>
      </c>
      <c r="E31" s="31" t="s">
        <v>19</v>
      </c>
      <c r="F31" s="31" t="s">
        <v>246</v>
      </c>
      <c r="G31" s="56">
        <v>0</v>
      </c>
      <c r="H31" s="56">
        <v>1</v>
      </c>
      <c r="I31" s="56">
        <v>0</v>
      </c>
      <c r="J31" s="56">
        <v>48</v>
      </c>
      <c r="K31" s="32" t="s">
        <v>343</v>
      </c>
      <c r="L31" s="44">
        <v>3</v>
      </c>
      <c r="M31" s="225"/>
    </row>
    <row r="32" spans="1:14" x14ac:dyDescent="0.2">
      <c r="A32" s="7"/>
      <c r="B32" s="141">
        <v>31</v>
      </c>
      <c r="C32" s="82">
        <v>1695</v>
      </c>
      <c r="D32" s="77" t="s">
        <v>269</v>
      </c>
      <c r="E32" s="77" t="s">
        <v>19</v>
      </c>
      <c r="F32" s="77" t="s">
        <v>246</v>
      </c>
      <c r="G32" s="82">
        <v>0</v>
      </c>
      <c r="H32" s="82">
        <v>1</v>
      </c>
      <c r="I32" s="82">
        <v>0</v>
      </c>
      <c r="J32" s="82">
        <v>48</v>
      </c>
      <c r="K32" s="78" t="s">
        <v>340</v>
      </c>
      <c r="L32" s="221">
        <v>4</v>
      </c>
      <c r="M32" s="5"/>
    </row>
    <row r="33" spans="1:13" x14ac:dyDescent="0.2">
      <c r="A33" s="8"/>
      <c r="B33" s="142">
        <v>32</v>
      </c>
      <c r="C33" s="83">
        <v>1707</v>
      </c>
      <c r="D33" s="4" t="s">
        <v>270</v>
      </c>
      <c r="E33" s="4" t="s">
        <v>16</v>
      </c>
      <c r="F33" s="4" t="s">
        <v>246</v>
      </c>
      <c r="G33" s="83">
        <v>0</v>
      </c>
      <c r="H33" s="83">
        <v>1</v>
      </c>
      <c r="I33" s="83">
        <v>0</v>
      </c>
      <c r="J33" s="83">
        <v>48</v>
      </c>
      <c r="K33" s="68" t="s">
        <v>341</v>
      </c>
      <c r="L33" s="222">
        <v>4</v>
      </c>
      <c r="M33" s="5"/>
    </row>
    <row r="34" spans="1:13" x14ac:dyDescent="0.2">
      <c r="A34" s="8"/>
      <c r="B34" s="142">
        <v>33</v>
      </c>
      <c r="C34" s="83">
        <v>1702</v>
      </c>
      <c r="D34" s="1" t="s">
        <v>282</v>
      </c>
      <c r="E34" s="1" t="s">
        <v>16</v>
      </c>
      <c r="F34" s="1" t="s">
        <v>246</v>
      </c>
      <c r="G34" s="52">
        <v>0</v>
      </c>
      <c r="H34" s="52">
        <v>1</v>
      </c>
      <c r="I34" s="52">
        <v>0</v>
      </c>
      <c r="J34" s="52">
        <v>48</v>
      </c>
      <c r="K34" s="39" t="s">
        <v>342</v>
      </c>
      <c r="L34" s="41">
        <v>4</v>
      </c>
    </row>
    <row r="35" spans="1:13" x14ac:dyDescent="0.2">
      <c r="A35" s="8"/>
      <c r="B35" s="142">
        <v>34</v>
      </c>
      <c r="C35" s="83">
        <v>9128</v>
      </c>
      <c r="D35" s="1" t="s">
        <v>39</v>
      </c>
      <c r="E35" s="1" t="s">
        <v>10</v>
      </c>
      <c r="F35" s="1" t="s">
        <v>11</v>
      </c>
      <c r="G35" s="52">
        <v>2</v>
      </c>
      <c r="H35" s="52">
        <v>0</v>
      </c>
      <c r="I35" s="52">
        <v>32</v>
      </c>
      <c r="J35" s="52">
        <v>0</v>
      </c>
      <c r="K35" s="39"/>
      <c r="L35" s="41">
        <v>4</v>
      </c>
    </row>
    <row r="36" spans="1:13" x14ac:dyDescent="0.2">
      <c r="A36" s="8"/>
      <c r="B36" s="142">
        <v>35</v>
      </c>
      <c r="C36" s="83">
        <v>1715</v>
      </c>
      <c r="D36" s="1" t="s">
        <v>274</v>
      </c>
      <c r="E36" s="1" t="s">
        <v>73</v>
      </c>
      <c r="F36" s="1" t="s">
        <v>11</v>
      </c>
      <c r="G36" s="52">
        <v>2</v>
      </c>
      <c r="H36" s="52">
        <v>0</v>
      </c>
      <c r="I36" s="52">
        <v>32</v>
      </c>
      <c r="J36" s="52">
        <v>0</v>
      </c>
      <c r="K36" s="39" t="s">
        <v>361</v>
      </c>
      <c r="L36" s="41">
        <v>4</v>
      </c>
    </row>
    <row r="37" spans="1:13" x14ac:dyDescent="0.2">
      <c r="A37" s="8"/>
      <c r="B37" s="142">
        <v>36</v>
      </c>
      <c r="C37" s="83">
        <v>1714</v>
      </c>
      <c r="D37" s="1" t="s">
        <v>275</v>
      </c>
      <c r="E37" s="1" t="s">
        <v>73</v>
      </c>
      <c r="F37" s="1" t="s">
        <v>11</v>
      </c>
      <c r="G37" s="52">
        <v>2</v>
      </c>
      <c r="H37" s="52">
        <v>0</v>
      </c>
      <c r="I37" s="52">
        <v>32</v>
      </c>
      <c r="J37" s="52">
        <v>0</v>
      </c>
      <c r="K37" s="39"/>
      <c r="L37" s="41">
        <v>4</v>
      </c>
    </row>
    <row r="38" spans="1:13" ht="15" x14ac:dyDescent="0.25">
      <c r="A38" s="47">
        <f>SUM(G32:H42)</f>
        <v>19</v>
      </c>
      <c r="B38" s="142">
        <v>37</v>
      </c>
      <c r="C38" s="83">
        <v>1697</v>
      </c>
      <c r="D38" s="1" t="s">
        <v>124</v>
      </c>
      <c r="E38" s="1" t="s">
        <v>19</v>
      </c>
      <c r="F38" s="1" t="s">
        <v>11</v>
      </c>
      <c r="G38" s="52">
        <v>2</v>
      </c>
      <c r="H38" s="52">
        <v>0</v>
      </c>
      <c r="I38" s="52">
        <v>32</v>
      </c>
      <c r="J38" s="52">
        <v>0</v>
      </c>
      <c r="K38" s="39" t="s">
        <v>344</v>
      </c>
      <c r="L38" s="41">
        <v>4</v>
      </c>
    </row>
    <row r="39" spans="1:13" x14ac:dyDescent="0.2">
      <c r="A39" s="8"/>
      <c r="B39" s="142">
        <v>38</v>
      </c>
      <c r="C39" s="83">
        <v>1712</v>
      </c>
      <c r="D39" s="1" t="s">
        <v>25</v>
      </c>
      <c r="E39" s="1" t="s">
        <v>16</v>
      </c>
      <c r="F39" s="1" t="s">
        <v>246</v>
      </c>
      <c r="G39" s="52">
        <v>0</v>
      </c>
      <c r="H39" s="52">
        <v>2</v>
      </c>
      <c r="I39" s="52">
        <v>0</v>
      </c>
      <c r="J39" s="52">
        <v>240</v>
      </c>
      <c r="K39" s="39"/>
      <c r="L39" s="41">
        <v>4</v>
      </c>
    </row>
    <row r="40" spans="1:13" x14ac:dyDescent="0.2">
      <c r="A40" s="8"/>
      <c r="B40" s="142">
        <v>39</v>
      </c>
      <c r="C40" s="83">
        <v>1693</v>
      </c>
      <c r="D40" s="1" t="s">
        <v>296</v>
      </c>
      <c r="E40" s="1" t="s">
        <v>19</v>
      </c>
      <c r="F40" s="1" t="s">
        <v>17</v>
      </c>
      <c r="G40" s="52">
        <v>1</v>
      </c>
      <c r="H40" s="52">
        <v>1</v>
      </c>
      <c r="I40" s="52">
        <v>16</v>
      </c>
      <c r="J40" s="52">
        <v>48</v>
      </c>
      <c r="K40" s="39" t="s">
        <v>345</v>
      </c>
      <c r="L40" s="41">
        <v>4</v>
      </c>
    </row>
    <row r="41" spans="1:13" x14ac:dyDescent="0.2">
      <c r="A41" s="8"/>
      <c r="B41" s="142">
        <v>40</v>
      </c>
      <c r="C41" s="83">
        <v>1704</v>
      </c>
      <c r="D41" s="1" t="s">
        <v>285</v>
      </c>
      <c r="E41" s="1" t="s">
        <v>16</v>
      </c>
      <c r="F41" s="1" t="s">
        <v>11</v>
      </c>
      <c r="G41" s="52">
        <v>2</v>
      </c>
      <c r="H41" s="52">
        <v>0</v>
      </c>
      <c r="I41" s="52">
        <v>32</v>
      </c>
      <c r="J41" s="52">
        <v>0</v>
      </c>
      <c r="K41" s="39" t="s">
        <v>346</v>
      </c>
      <c r="L41" s="41">
        <v>4</v>
      </c>
    </row>
    <row r="42" spans="1:13" ht="15" thickBot="1" x14ac:dyDescent="0.25">
      <c r="A42" s="8"/>
      <c r="B42" s="143">
        <v>41</v>
      </c>
      <c r="C42" s="133">
        <v>1705</v>
      </c>
      <c r="D42" s="25" t="s">
        <v>284</v>
      </c>
      <c r="E42" s="25" t="s">
        <v>16</v>
      </c>
      <c r="F42" s="25" t="s">
        <v>11</v>
      </c>
      <c r="G42" s="53">
        <v>2</v>
      </c>
      <c r="H42" s="53">
        <v>0</v>
      </c>
      <c r="I42" s="53">
        <v>32</v>
      </c>
      <c r="J42" s="53">
        <v>0</v>
      </c>
      <c r="K42" s="40" t="s">
        <v>346</v>
      </c>
      <c r="L42" s="102">
        <v>4</v>
      </c>
    </row>
    <row r="43" spans="1:13" ht="15.75" thickBot="1" x14ac:dyDescent="0.3">
      <c r="A43" s="104">
        <v>2</v>
      </c>
      <c r="B43" s="228">
        <v>42</v>
      </c>
      <c r="C43" s="172">
        <v>8856</v>
      </c>
      <c r="D43" s="118" t="s">
        <v>468</v>
      </c>
      <c r="E43" s="96" t="s">
        <v>10</v>
      </c>
      <c r="F43" s="96" t="s">
        <v>11</v>
      </c>
      <c r="G43" s="117">
        <v>2</v>
      </c>
      <c r="H43" s="117">
        <v>0</v>
      </c>
      <c r="I43" s="117">
        <v>32</v>
      </c>
      <c r="J43" s="117">
        <v>0</v>
      </c>
      <c r="K43" s="127"/>
      <c r="L43" s="103" t="s">
        <v>323</v>
      </c>
    </row>
    <row r="44" spans="1:13" ht="15.75" thickBot="1" x14ac:dyDescent="0.3">
      <c r="A44" s="104">
        <v>2</v>
      </c>
      <c r="B44" s="145">
        <v>43</v>
      </c>
      <c r="C44" s="134">
        <v>9129</v>
      </c>
      <c r="D44" s="96" t="s">
        <v>59</v>
      </c>
      <c r="E44" s="96" t="s">
        <v>10</v>
      </c>
      <c r="F44" s="96" t="s">
        <v>11</v>
      </c>
      <c r="G44" s="97">
        <v>2</v>
      </c>
      <c r="H44" s="97">
        <v>0</v>
      </c>
      <c r="I44" s="97">
        <v>32</v>
      </c>
      <c r="J44" s="97">
        <v>0</v>
      </c>
      <c r="K44" s="98"/>
      <c r="L44" s="103" t="s">
        <v>323</v>
      </c>
    </row>
    <row r="45" spans="1:13" ht="15" thickBot="1" x14ac:dyDescent="0.25">
      <c r="B45" s="46"/>
      <c r="C45" s="46"/>
      <c r="F45" s="46">
        <f>SUM(G45:H45)</f>
        <v>74</v>
      </c>
      <c r="G45" s="46">
        <f>SUM(G2:G42)</f>
        <v>56</v>
      </c>
      <c r="H45" s="46">
        <f>SUM(H2:H42)</f>
        <v>18</v>
      </c>
      <c r="I45" s="46"/>
      <c r="J45" s="46"/>
      <c r="L45"/>
    </row>
    <row r="46" spans="1:13" x14ac:dyDescent="0.2">
      <c r="A46" s="12"/>
      <c r="B46" s="57">
        <v>43</v>
      </c>
      <c r="C46" s="57">
        <v>9108</v>
      </c>
      <c r="D46" s="13" t="s">
        <v>9</v>
      </c>
      <c r="E46" s="13" t="s">
        <v>10</v>
      </c>
      <c r="F46" s="13" t="s">
        <v>11</v>
      </c>
      <c r="G46" s="57">
        <v>2</v>
      </c>
      <c r="H46" s="57">
        <v>0</v>
      </c>
      <c r="I46" s="57">
        <v>32</v>
      </c>
      <c r="J46" s="57">
        <v>0</v>
      </c>
      <c r="K46" s="14"/>
      <c r="L46" s="45"/>
    </row>
    <row r="47" spans="1:13" x14ac:dyDescent="0.2">
      <c r="A47" s="15"/>
      <c r="B47" s="58">
        <v>44</v>
      </c>
      <c r="C47" s="58">
        <v>9103</v>
      </c>
      <c r="D47" s="2" t="s">
        <v>57</v>
      </c>
      <c r="E47" s="2" t="s">
        <v>10</v>
      </c>
      <c r="F47" s="2" t="s">
        <v>11</v>
      </c>
      <c r="G47" s="58">
        <v>2</v>
      </c>
      <c r="H47" s="58">
        <v>0</v>
      </c>
      <c r="I47" s="58">
        <v>32</v>
      </c>
      <c r="J47" s="58">
        <v>0</v>
      </c>
      <c r="K47" s="16"/>
    </row>
    <row r="48" spans="1:13" x14ac:dyDescent="0.2">
      <c r="A48" s="33" t="s">
        <v>328</v>
      </c>
      <c r="B48" s="58">
        <v>45</v>
      </c>
      <c r="C48" s="58">
        <v>9104</v>
      </c>
      <c r="D48" s="2" t="s">
        <v>58</v>
      </c>
      <c r="E48" s="2" t="s">
        <v>10</v>
      </c>
      <c r="F48" s="2" t="s">
        <v>11</v>
      </c>
      <c r="G48" s="58">
        <v>2</v>
      </c>
      <c r="H48" s="58">
        <v>0</v>
      </c>
      <c r="I48" s="58">
        <v>32</v>
      </c>
      <c r="J48" s="58">
        <v>0</v>
      </c>
      <c r="K48" s="16"/>
    </row>
    <row r="49" spans="1:11" x14ac:dyDescent="0.2">
      <c r="A49" s="33" t="s">
        <v>329</v>
      </c>
      <c r="B49" s="58">
        <v>46</v>
      </c>
      <c r="C49" s="58">
        <v>9122</v>
      </c>
      <c r="D49" s="2" t="s">
        <v>61</v>
      </c>
      <c r="E49" s="2" t="s">
        <v>10</v>
      </c>
      <c r="F49" s="2" t="s">
        <v>246</v>
      </c>
      <c r="G49" s="58">
        <v>0</v>
      </c>
      <c r="H49" s="58">
        <v>1</v>
      </c>
      <c r="I49" s="58">
        <v>0</v>
      </c>
      <c r="J49" s="58">
        <v>32</v>
      </c>
      <c r="K49" s="16"/>
    </row>
    <row r="50" spans="1:11" x14ac:dyDescent="0.2">
      <c r="A50" s="33" t="s">
        <v>327</v>
      </c>
      <c r="B50" s="58">
        <v>47</v>
      </c>
      <c r="C50" s="58">
        <v>9124</v>
      </c>
      <c r="D50" s="2" t="s">
        <v>40</v>
      </c>
      <c r="E50" s="2" t="s">
        <v>10</v>
      </c>
      <c r="F50" s="2" t="s">
        <v>246</v>
      </c>
      <c r="G50" s="58">
        <v>0</v>
      </c>
      <c r="H50" s="58">
        <v>1</v>
      </c>
      <c r="I50" s="58">
        <v>0</v>
      </c>
      <c r="J50" s="58">
        <v>32</v>
      </c>
      <c r="K50" s="16"/>
    </row>
    <row r="51" spans="1:11" x14ac:dyDescent="0.2">
      <c r="A51" s="33" t="s">
        <v>330</v>
      </c>
      <c r="B51" s="58">
        <v>48</v>
      </c>
      <c r="C51" s="58">
        <v>1713</v>
      </c>
      <c r="D51" s="2" t="s">
        <v>276</v>
      </c>
      <c r="E51" s="2" t="s">
        <v>73</v>
      </c>
      <c r="F51" s="2" t="s">
        <v>11</v>
      </c>
      <c r="G51" s="58">
        <v>2</v>
      </c>
      <c r="H51" s="58">
        <v>0</v>
      </c>
      <c r="I51" s="58">
        <v>32</v>
      </c>
      <c r="J51" s="58">
        <v>0</v>
      </c>
      <c r="K51" s="16" t="s">
        <v>339</v>
      </c>
    </row>
    <row r="52" spans="1:11" x14ac:dyDescent="0.2">
      <c r="A52" s="15"/>
      <c r="B52" s="58">
        <v>49</v>
      </c>
      <c r="C52" s="58">
        <v>9127</v>
      </c>
      <c r="D52" s="2" t="s">
        <v>14</v>
      </c>
      <c r="E52" s="2" t="s">
        <v>10</v>
      </c>
      <c r="F52" s="2" t="s">
        <v>11</v>
      </c>
      <c r="G52" s="58">
        <v>1</v>
      </c>
      <c r="H52" s="58">
        <v>0</v>
      </c>
      <c r="I52" s="58">
        <v>16</v>
      </c>
      <c r="J52" s="58">
        <v>0</v>
      </c>
      <c r="K52" s="16"/>
    </row>
    <row r="53" spans="1:11" x14ac:dyDescent="0.2">
      <c r="A53" s="15"/>
      <c r="B53" s="58">
        <v>50</v>
      </c>
      <c r="C53" s="58">
        <v>9105</v>
      </c>
      <c r="D53" s="2" t="s">
        <v>12</v>
      </c>
      <c r="E53" s="2" t="s">
        <v>10</v>
      </c>
      <c r="F53" s="2" t="s">
        <v>11</v>
      </c>
      <c r="G53" s="58">
        <v>2</v>
      </c>
      <c r="H53" s="58">
        <v>0</v>
      </c>
      <c r="I53" s="58">
        <v>32</v>
      </c>
      <c r="J53" s="58">
        <v>0</v>
      </c>
      <c r="K53" s="16"/>
    </row>
    <row r="54" spans="1:11" x14ac:dyDescent="0.2">
      <c r="A54" s="15"/>
      <c r="B54" s="58">
        <v>51</v>
      </c>
      <c r="C54" s="58">
        <v>9368</v>
      </c>
      <c r="D54" s="2" t="s">
        <v>30</v>
      </c>
      <c r="E54" s="2" t="s">
        <v>31</v>
      </c>
      <c r="F54" s="2" t="s">
        <v>11</v>
      </c>
      <c r="G54" s="58">
        <v>2</v>
      </c>
      <c r="H54" s="58">
        <v>0</v>
      </c>
      <c r="I54" s="58">
        <v>32</v>
      </c>
      <c r="J54" s="58">
        <v>0</v>
      </c>
      <c r="K54" s="16"/>
    </row>
    <row r="55" spans="1:11" x14ac:dyDescent="0.2">
      <c r="A55" s="15"/>
      <c r="B55" s="58">
        <v>52</v>
      </c>
      <c r="C55" s="58">
        <v>9370</v>
      </c>
      <c r="D55" s="2" t="s">
        <v>65</v>
      </c>
      <c r="E55" s="2" t="s">
        <v>31</v>
      </c>
      <c r="F55" s="2" t="s">
        <v>11</v>
      </c>
      <c r="G55" s="58">
        <v>2</v>
      </c>
      <c r="H55" s="58">
        <v>0</v>
      </c>
      <c r="I55" s="58">
        <v>32</v>
      </c>
      <c r="J55" s="58">
        <v>0</v>
      </c>
      <c r="K55" s="16"/>
    </row>
    <row r="56" spans="1:11" x14ac:dyDescent="0.2">
      <c r="A56" s="15"/>
      <c r="B56" s="58">
        <v>53</v>
      </c>
      <c r="C56" s="58">
        <v>9109</v>
      </c>
      <c r="D56" s="2" t="s">
        <v>63</v>
      </c>
      <c r="E56" s="2" t="s">
        <v>10</v>
      </c>
      <c r="F56" s="2" t="s">
        <v>11</v>
      </c>
      <c r="G56" s="58">
        <v>2</v>
      </c>
      <c r="H56" s="58">
        <v>0</v>
      </c>
      <c r="I56" s="58">
        <v>32</v>
      </c>
      <c r="J56" s="58">
        <v>0</v>
      </c>
      <c r="K56" s="16"/>
    </row>
    <row r="57" spans="1:11" x14ac:dyDescent="0.2">
      <c r="A57" s="15"/>
      <c r="B57" s="58">
        <v>54</v>
      </c>
      <c r="C57" s="58">
        <v>9106</v>
      </c>
      <c r="D57" s="2" t="s">
        <v>13</v>
      </c>
      <c r="E57" s="2" t="s">
        <v>10</v>
      </c>
      <c r="F57" s="2" t="s">
        <v>11</v>
      </c>
      <c r="G57" s="58">
        <v>2</v>
      </c>
      <c r="H57" s="58">
        <v>0</v>
      </c>
      <c r="I57" s="58">
        <v>32</v>
      </c>
      <c r="J57" s="58">
        <v>0</v>
      </c>
      <c r="K57" s="16"/>
    </row>
    <row r="58" spans="1:11" x14ac:dyDescent="0.2">
      <c r="A58" s="15"/>
      <c r="B58" s="58">
        <v>55</v>
      </c>
      <c r="C58" s="58">
        <v>9369</v>
      </c>
      <c r="D58" s="2" t="s">
        <v>52</v>
      </c>
      <c r="E58" s="2" t="s">
        <v>31</v>
      </c>
      <c r="F58" s="2" t="s">
        <v>11</v>
      </c>
      <c r="G58" s="58">
        <v>2</v>
      </c>
      <c r="H58" s="58">
        <v>0</v>
      </c>
      <c r="I58" s="58">
        <v>32</v>
      </c>
      <c r="J58" s="58">
        <v>0</v>
      </c>
      <c r="K58" s="16"/>
    </row>
    <row r="59" spans="1:11" x14ac:dyDescent="0.2">
      <c r="A59" s="15"/>
      <c r="B59" s="58">
        <v>56</v>
      </c>
      <c r="C59" s="58">
        <v>1719</v>
      </c>
      <c r="D59" s="2" t="s">
        <v>271</v>
      </c>
      <c r="E59" s="2" t="s">
        <v>73</v>
      </c>
      <c r="F59" s="2" t="s">
        <v>11</v>
      </c>
      <c r="G59" s="58">
        <v>2</v>
      </c>
      <c r="H59" s="58">
        <v>0</v>
      </c>
      <c r="I59" s="58">
        <v>32</v>
      </c>
      <c r="J59" s="58">
        <v>0</v>
      </c>
      <c r="K59" s="16" t="s">
        <v>340</v>
      </c>
    </row>
    <row r="60" spans="1:11" x14ac:dyDescent="0.2">
      <c r="A60" s="15"/>
      <c r="B60" s="58">
        <v>57</v>
      </c>
      <c r="C60" s="58">
        <v>1718</v>
      </c>
      <c r="D60" s="2" t="s">
        <v>280</v>
      </c>
      <c r="E60" s="2" t="s">
        <v>73</v>
      </c>
      <c r="F60" s="2" t="s">
        <v>246</v>
      </c>
      <c r="G60" s="58">
        <v>0</v>
      </c>
      <c r="H60" s="58">
        <v>2</v>
      </c>
      <c r="I60" s="58">
        <v>0</v>
      </c>
      <c r="J60" s="58">
        <v>96</v>
      </c>
      <c r="K60" s="16"/>
    </row>
    <row r="61" spans="1:11" x14ac:dyDescent="0.2">
      <c r="A61" s="15"/>
      <c r="B61" s="58">
        <v>58</v>
      </c>
      <c r="C61" s="58">
        <v>1716</v>
      </c>
      <c r="D61" s="2" t="s">
        <v>273</v>
      </c>
      <c r="E61" s="2" t="s">
        <v>73</v>
      </c>
      <c r="F61" s="2" t="s">
        <v>246</v>
      </c>
      <c r="G61" s="58">
        <v>0</v>
      </c>
      <c r="H61" s="58">
        <v>2</v>
      </c>
      <c r="I61" s="58">
        <v>0</v>
      </c>
      <c r="J61" s="58">
        <v>96</v>
      </c>
      <c r="K61" s="16"/>
    </row>
    <row r="62" spans="1:11" x14ac:dyDescent="0.2">
      <c r="A62" s="15"/>
      <c r="B62" s="58">
        <v>59</v>
      </c>
      <c r="C62" s="58">
        <v>1717</v>
      </c>
      <c r="D62" s="2" t="s">
        <v>281</v>
      </c>
      <c r="E62" s="2" t="s">
        <v>73</v>
      </c>
      <c r="F62" s="2" t="s">
        <v>246</v>
      </c>
      <c r="G62" s="58">
        <v>0</v>
      </c>
      <c r="H62" s="58">
        <v>2</v>
      </c>
      <c r="I62" s="58">
        <v>0</v>
      </c>
      <c r="J62" s="58">
        <v>96</v>
      </c>
      <c r="K62" s="16"/>
    </row>
    <row r="63" spans="1:11" ht="15" thickBot="1" x14ac:dyDescent="0.25">
      <c r="A63" s="17"/>
      <c r="B63" s="59">
        <v>60</v>
      </c>
      <c r="C63" s="59">
        <v>9373</v>
      </c>
      <c r="D63" s="18" t="s">
        <v>62</v>
      </c>
      <c r="E63" s="18" t="s">
        <v>31</v>
      </c>
      <c r="F63" s="18" t="s">
        <v>17</v>
      </c>
      <c r="G63" s="59">
        <v>1</v>
      </c>
      <c r="H63" s="59">
        <v>1</v>
      </c>
      <c r="I63" s="59">
        <v>16</v>
      </c>
      <c r="J63" s="59">
        <v>32</v>
      </c>
      <c r="K63" s="19"/>
    </row>
  </sheetData>
  <sortState ref="A2:M62">
    <sortCondition ref="L1"/>
  </sortState>
  <pageMargins left="0.19685039370078741" right="1.5748031496062993" top="0.3937007874015748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rightToLeft="1" workbookViewId="0">
      <selection activeCell="B1" sqref="B1"/>
    </sheetView>
  </sheetViews>
  <sheetFormatPr defaultRowHeight="14.25" x14ac:dyDescent="0.2"/>
  <cols>
    <col min="1" max="1" width="6.5" bestFit="1" customWidth="1"/>
    <col min="2" max="2" width="5" bestFit="1" customWidth="1"/>
    <col min="3" max="3" width="6.5" bestFit="1" customWidth="1"/>
    <col min="4" max="4" width="37.375" bestFit="1" customWidth="1"/>
    <col min="5" max="5" width="8.5" bestFit="1" customWidth="1"/>
    <col min="6" max="6" width="10" bestFit="1" customWidth="1"/>
    <col min="7" max="7" width="7.375" style="46" customWidth="1"/>
    <col min="8" max="8" width="7.125" style="46" customWidth="1"/>
    <col min="9" max="10" width="6.125" style="46" bestFit="1" customWidth="1"/>
    <col min="11" max="11" width="29.625" customWidth="1"/>
    <col min="12" max="12" width="5.375" customWidth="1"/>
  </cols>
  <sheetData>
    <row r="1" spans="1:13" ht="45.75" thickBot="1" x14ac:dyDescent="0.25">
      <c r="A1" s="74" t="s">
        <v>326</v>
      </c>
      <c r="B1" s="85" t="s">
        <v>66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72" t="s">
        <v>5</v>
      </c>
      <c r="I1" s="72" t="s">
        <v>6</v>
      </c>
      <c r="J1" s="72" t="s">
        <v>7</v>
      </c>
      <c r="K1" s="73" t="s">
        <v>8</v>
      </c>
      <c r="L1" s="74" t="s">
        <v>324</v>
      </c>
    </row>
    <row r="2" spans="1:13" x14ac:dyDescent="0.2">
      <c r="A2" s="88"/>
      <c r="B2" s="26">
        <v>1</v>
      </c>
      <c r="C2" s="27">
        <v>1881</v>
      </c>
      <c r="D2" s="27" t="s">
        <v>255</v>
      </c>
      <c r="E2" s="27" t="s">
        <v>16</v>
      </c>
      <c r="F2" s="27" t="s">
        <v>23</v>
      </c>
      <c r="G2" s="54">
        <v>0</v>
      </c>
      <c r="H2" s="54">
        <v>2</v>
      </c>
      <c r="I2" s="54">
        <v>0</v>
      </c>
      <c r="J2" s="54">
        <v>68</v>
      </c>
      <c r="K2" s="28" t="s">
        <v>348</v>
      </c>
      <c r="L2" s="75">
        <v>1</v>
      </c>
    </row>
    <row r="3" spans="1:13" x14ac:dyDescent="0.2">
      <c r="A3" s="89"/>
      <c r="B3" s="11">
        <v>2</v>
      </c>
      <c r="C3" s="3">
        <v>1861</v>
      </c>
      <c r="D3" s="3" t="s">
        <v>208</v>
      </c>
      <c r="E3" s="3" t="s">
        <v>28</v>
      </c>
      <c r="F3" s="3" t="s">
        <v>23</v>
      </c>
      <c r="G3" s="55">
        <v>0</v>
      </c>
      <c r="H3" s="55">
        <v>1</v>
      </c>
      <c r="I3" s="55">
        <v>0</v>
      </c>
      <c r="J3" s="55">
        <v>34</v>
      </c>
      <c r="K3" s="29" t="s">
        <v>347</v>
      </c>
      <c r="L3" s="69">
        <v>1</v>
      </c>
    </row>
    <row r="4" spans="1:13" x14ac:dyDescent="0.2">
      <c r="A4" s="89"/>
      <c r="B4" s="11">
        <v>3</v>
      </c>
      <c r="C4" s="3">
        <v>9102</v>
      </c>
      <c r="D4" s="3" t="s">
        <v>56</v>
      </c>
      <c r="E4" s="3" t="s">
        <v>10</v>
      </c>
      <c r="F4" s="3" t="s">
        <v>11</v>
      </c>
      <c r="G4" s="55">
        <v>2</v>
      </c>
      <c r="H4" s="55">
        <v>0</v>
      </c>
      <c r="I4" s="55">
        <v>32</v>
      </c>
      <c r="J4" s="55">
        <v>0</v>
      </c>
      <c r="K4" s="29"/>
      <c r="L4" s="69">
        <v>1</v>
      </c>
    </row>
    <row r="5" spans="1:13" x14ac:dyDescent="0.2">
      <c r="A5" s="89"/>
      <c r="B5" s="11">
        <v>4</v>
      </c>
      <c r="C5" s="3">
        <v>1879</v>
      </c>
      <c r="D5" s="3" t="s">
        <v>251</v>
      </c>
      <c r="E5" s="3" t="s">
        <v>16</v>
      </c>
      <c r="F5" s="3" t="s">
        <v>17</v>
      </c>
      <c r="G5" s="55">
        <v>1</v>
      </c>
      <c r="H5" s="55">
        <v>1</v>
      </c>
      <c r="I5" s="55">
        <v>17</v>
      </c>
      <c r="J5" s="55">
        <v>51</v>
      </c>
      <c r="K5" s="29"/>
      <c r="L5" s="69">
        <v>1</v>
      </c>
    </row>
    <row r="6" spans="1:13" ht="15" x14ac:dyDescent="0.25">
      <c r="A6" s="90">
        <f>SUM(G2:H10)</f>
        <v>17</v>
      </c>
      <c r="B6" s="11">
        <v>5</v>
      </c>
      <c r="C6" s="3">
        <v>1880</v>
      </c>
      <c r="D6" s="3" t="s">
        <v>254</v>
      </c>
      <c r="E6" s="3" t="s">
        <v>16</v>
      </c>
      <c r="F6" s="3" t="s">
        <v>11</v>
      </c>
      <c r="G6" s="55">
        <v>2</v>
      </c>
      <c r="H6" s="55">
        <v>0</v>
      </c>
      <c r="I6" s="55">
        <v>34</v>
      </c>
      <c r="J6" s="55">
        <v>0</v>
      </c>
      <c r="K6" s="29"/>
      <c r="L6" s="69">
        <v>1</v>
      </c>
      <c r="M6" s="128" t="s">
        <v>381</v>
      </c>
    </row>
    <row r="7" spans="1:13" x14ac:dyDescent="0.2">
      <c r="A7" s="89"/>
      <c r="B7" s="11">
        <v>6</v>
      </c>
      <c r="C7" s="3">
        <v>1860</v>
      </c>
      <c r="D7" s="3" t="s">
        <v>204</v>
      </c>
      <c r="E7" s="3" t="s">
        <v>28</v>
      </c>
      <c r="F7" s="3" t="s">
        <v>11</v>
      </c>
      <c r="G7" s="55">
        <v>2</v>
      </c>
      <c r="H7" s="55">
        <v>0</v>
      </c>
      <c r="I7" s="55">
        <v>34</v>
      </c>
      <c r="J7" s="55">
        <v>0</v>
      </c>
      <c r="K7" s="29" t="s">
        <v>349</v>
      </c>
      <c r="L7" s="69">
        <v>1</v>
      </c>
    </row>
    <row r="8" spans="1:13" ht="15" x14ac:dyDescent="0.25">
      <c r="A8" s="89"/>
      <c r="B8" s="11">
        <v>7</v>
      </c>
      <c r="C8" s="3">
        <v>1876</v>
      </c>
      <c r="D8" s="3" t="s">
        <v>257</v>
      </c>
      <c r="E8" s="3" t="s">
        <v>16</v>
      </c>
      <c r="F8" s="3" t="s">
        <v>17</v>
      </c>
      <c r="G8" s="55">
        <v>1</v>
      </c>
      <c r="H8" s="55">
        <v>1</v>
      </c>
      <c r="I8" s="55">
        <v>17</v>
      </c>
      <c r="J8" s="55">
        <v>51</v>
      </c>
      <c r="K8" s="29"/>
      <c r="L8" s="69">
        <v>1</v>
      </c>
      <c r="M8" s="128" t="s">
        <v>380</v>
      </c>
    </row>
    <row r="9" spans="1:13" x14ac:dyDescent="0.2">
      <c r="A9" s="89"/>
      <c r="B9" s="11">
        <v>8</v>
      </c>
      <c r="C9" s="3">
        <v>9118</v>
      </c>
      <c r="D9" s="3" t="s">
        <v>42</v>
      </c>
      <c r="E9" s="3" t="s">
        <v>10</v>
      </c>
      <c r="F9" s="3" t="s">
        <v>11</v>
      </c>
      <c r="G9" s="55">
        <v>3</v>
      </c>
      <c r="H9" s="55">
        <v>0</v>
      </c>
      <c r="I9" s="55">
        <v>48</v>
      </c>
      <c r="J9" s="55">
        <v>0</v>
      </c>
      <c r="K9" s="29"/>
      <c r="L9" s="69">
        <v>1</v>
      </c>
    </row>
    <row r="10" spans="1:13" ht="15.75" thickBot="1" x14ac:dyDescent="0.3">
      <c r="A10" s="91"/>
      <c r="B10" s="30">
        <v>9</v>
      </c>
      <c r="C10" s="31">
        <v>9120</v>
      </c>
      <c r="D10" s="31" t="s">
        <v>60</v>
      </c>
      <c r="E10" s="31" t="s">
        <v>10</v>
      </c>
      <c r="F10" s="31" t="s">
        <v>246</v>
      </c>
      <c r="G10" s="56">
        <v>0</v>
      </c>
      <c r="H10" s="56">
        <v>1</v>
      </c>
      <c r="I10" s="56">
        <v>0</v>
      </c>
      <c r="J10" s="56">
        <v>32</v>
      </c>
      <c r="K10" s="32"/>
      <c r="L10" s="76">
        <v>1</v>
      </c>
      <c r="M10" s="128" t="s">
        <v>379</v>
      </c>
    </row>
    <row r="11" spans="1:13" x14ac:dyDescent="0.2">
      <c r="A11" s="7"/>
      <c r="B11" s="86">
        <v>10</v>
      </c>
      <c r="C11" s="77">
        <v>9107</v>
      </c>
      <c r="D11" s="77" t="s">
        <v>64</v>
      </c>
      <c r="E11" s="77" t="s">
        <v>10</v>
      </c>
      <c r="F11" s="77" t="s">
        <v>11</v>
      </c>
      <c r="G11" s="82">
        <v>2</v>
      </c>
      <c r="H11" s="82">
        <v>0</v>
      </c>
      <c r="I11" s="82">
        <v>32</v>
      </c>
      <c r="J11" s="82">
        <v>0</v>
      </c>
      <c r="K11" s="78"/>
      <c r="L11" s="79">
        <v>2</v>
      </c>
    </row>
    <row r="12" spans="1:13" ht="15" x14ac:dyDescent="0.25">
      <c r="A12" s="8"/>
      <c r="B12" s="87">
        <v>11</v>
      </c>
      <c r="C12" s="4">
        <v>1868</v>
      </c>
      <c r="D12" s="4" t="s">
        <v>258</v>
      </c>
      <c r="E12" s="4" t="s">
        <v>19</v>
      </c>
      <c r="F12" s="4" t="s">
        <v>11</v>
      </c>
      <c r="G12" s="83">
        <v>2</v>
      </c>
      <c r="H12" s="83">
        <v>0</v>
      </c>
      <c r="I12" s="83">
        <v>34</v>
      </c>
      <c r="J12" s="83">
        <v>0</v>
      </c>
      <c r="K12" s="68"/>
      <c r="L12" s="70">
        <v>2</v>
      </c>
      <c r="M12" s="128" t="s">
        <v>382</v>
      </c>
    </row>
    <row r="13" spans="1:13" x14ac:dyDescent="0.2">
      <c r="A13" s="8"/>
      <c r="B13" s="10">
        <v>12</v>
      </c>
      <c r="C13" s="1">
        <v>1874</v>
      </c>
      <c r="D13" s="1" t="s">
        <v>36</v>
      </c>
      <c r="E13" s="1" t="s">
        <v>16</v>
      </c>
      <c r="F13" s="1" t="s">
        <v>11</v>
      </c>
      <c r="G13" s="52">
        <v>2</v>
      </c>
      <c r="H13" s="52">
        <v>0</v>
      </c>
      <c r="I13" s="52">
        <v>34</v>
      </c>
      <c r="J13" s="52">
        <v>0</v>
      </c>
      <c r="K13" s="39"/>
      <c r="L13" s="70">
        <v>2</v>
      </c>
    </row>
    <row r="14" spans="1:13" x14ac:dyDescent="0.2">
      <c r="A14" s="8"/>
      <c r="B14" s="10">
        <v>13</v>
      </c>
      <c r="C14" s="1">
        <v>1866</v>
      </c>
      <c r="D14" s="1" t="s">
        <v>265</v>
      </c>
      <c r="E14" s="1" t="s">
        <v>19</v>
      </c>
      <c r="F14" s="1" t="s">
        <v>11</v>
      </c>
      <c r="G14" s="52">
        <v>2</v>
      </c>
      <c r="H14" s="52">
        <v>0</v>
      </c>
      <c r="I14" s="52">
        <v>34</v>
      </c>
      <c r="J14" s="52">
        <v>0</v>
      </c>
      <c r="K14" s="39" t="s">
        <v>365</v>
      </c>
      <c r="L14" s="70">
        <v>2</v>
      </c>
    </row>
    <row r="15" spans="1:13" x14ac:dyDescent="0.2">
      <c r="A15" s="8"/>
      <c r="B15" s="10">
        <v>14</v>
      </c>
      <c r="C15" s="1">
        <v>1869</v>
      </c>
      <c r="D15" s="1" t="s">
        <v>259</v>
      </c>
      <c r="E15" s="1" t="s">
        <v>19</v>
      </c>
      <c r="F15" s="1" t="s">
        <v>11</v>
      </c>
      <c r="G15" s="52">
        <v>1</v>
      </c>
      <c r="H15" s="52">
        <v>0</v>
      </c>
      <c r="I15" s="52">
        <v>17</v>
      </c>
      <c r="J15" s="52">
        <v>0</v>
      </c>
      <c r="K15" s="39"/>
      <c r="L15" s="70">
        <v>2</v>
      </c>
    </row>
    <row r="16" spans="1:13" ht="15" x14ac:dyDescent="0.25">
      <c r="A16" s="47">
        <f>SUM(G11:H20)</f>
        <v>20</v>
      </c>
      <c r="B16" s="10">
        <v>15</v>
      </c>
      <c r="C16" s="1">
        <v>1859</v>
      </c>
      <c r="D16" s="1" t="s">
        <v>143</v>
      </c>
      <c r="E16" s="1" t="s">
        <v>28</v>
      </c>
      <c r="F16" s="1" t="s">
        <v>11</v>
      </c>
      <c r="G16" s="52">
        <v>3</v>
      </c>
      <c r="H16" s="52">
        <v>0</v>
      </c>
      <c r="I16" s="52">
        <v>51</v>
      </c>
      <c r="J16" s="52">
        <v>0</v>
      </c>
      <c r="K16" s="39"/>
      <c r="L16" s="70">
        <v>2</v>
      </c>
    </row>
    <row r="17" spans="1:12" x14ac:dyDescent="0.2">
      <c r="A17" s="8"/>
      <c r="B17" s="10">
        <v>16</v>
      </c>
      <c r="C17" s="1">
        <v>9101</v>
      </c>
      <c r="D17" s="1" t="s">
        <v>38</v>
      </c>
      <c r="E17" s="1" t="s">
        <v>10</v>
      </c>
      <c r="F17" s="1" t="s">
        <v>11</v>
      </c>
      <c r="G17" s="52">
        <v>3</v>
      </c>
      <c r="H17" s="52">
        <v>0</v>
      </c>
      <c r="I17" s="52">
        <v>48</v>
      </c>
      <c r="J17" s="52">
        <v>0</v>
      </c>
      <c r="K17" s="39"/>
      <c r="L17" s="70">
        <v>2</v>
      </c>
    </row>
    <row r="18" spans="1:12" x14ac:dyDescent="0.2">
      <c r="A18" s="8"/>
      <c r="B18" s="10">
        <v>17</v>
      </c>
      <c r="C18" s="1">
        <v>1870</v>
      </c>
      <c r="D18" s="1" t="s">
        <v>262</v>
      </c>
      <c r="E18" s="1" t="s">
        <v>19</v>
      </c>
      <c r="F18" s="1" t="s">
        <v>23</v>
      </c>
      <c r="G18" s="52">
        <v>0</v>
      </c>
      <c r="H18" s="52">
        <v>1</v>
      </c>
      <c r="I18" s="52">
        <v>0</v>
      </c>
      <c r="J18" s="52">
        <v>68</v>
      </c>
      <c r="K18" s="39" t="s">
        <v>350</v>
      </c>
      <c r="L18" s="70">
        <v>2</v>
      </c>
    </row>
    <row r="19" spans="1:12" x14ac:dyDescent="0.2">
      <c r="A19" s="8"/>
      <c r="B19" s="10">
        <v>18</v>
      </c>
      <c r="C19" s="1">
        <v>1887</v>
      </c>
      <c r="D19" s="1" t="s">
        <v>252</v>
      </c>
      <c r="E19" s="1" t="s">
        <v>16</v>
      </c>
      <c r="F19" s="1" t="s">
        <v>23</v>
      </c>
      <c r="G19" s="52">
        <v>0</v>
      </c>
      <c r="H19" s="52">
        <v>2</v>
      </c>
      <c r="I19" s="52">
        <v>0</v>
      </c>
      <c r="J19" s="52">
        <v>102</v>
      </c>
      <c r="K19" s="39" t="s">
        <v>362</v>
      </c>
      <c r="L19" s="70">
        <v>2</v>
      </c>
    </row>
    <row r="20" spans="1:12" ht="15" thickBot="1" x14ac:dyDescent="0.25">
      <c r="A20" s="9"/>
      <c r="B20" s="24">
        <v>19</v>
      </c>
      <c r="C20" s="25">
        <v>1883</v>
      </c>
      <c r="D20" s="25" t="s">
        <v>250</v>
      </c>
      <c r="E20" s="25" t="s">
        <v>16</v>
      </c>
      <c r="F20" s="25" t="s">
        <v>17</v>
      </c>
      <c r="G20" s="53">
        <v>1</v>
      </c>
      <c r="H20" s="53">
        <v>1</v>
      </c>
      <c r="I20" s="53">
        <v>17</v>
      </c>
      <c r="J20" s="53">
        <v>51</v>
      </c>
      <c r="K20" s="40" t="s">
        <v>351</v>
      </c>
      <c r="L20" s="80">
        <v>2</v>
      </c>
    </row>
    <row r="21" spans="1:12" x14ac:dyDescent="0.2">
      <c r="A21" s="88"/>
      <c r="B21" s="26">
        <v>20</v>
      </c>
      <c r="C21" s="27">
        <v>1871</v>
      </c>
      <c r="D21" s="27" t="s">
        <v>267</v>
      </c>
      <c r="E21" s="27" t="s">
        <v>19</v>
      </c>
      <c r="F21" s="27" t="s">
        <v>11</v>
      </c>
      <c r="G21" s="54">
        <v>2</v>
      </c>
      <c r="H21" s="54">
        <v>0</v>
      </c>
      <c r="I21" s="54">
        <v>34</v>
      </c>
      <c r="J21" s="54">
        <v>0</v>
      </c>
      <c r="K21" s="28"/>
      <c r="L21" s="75">
        <v>3</v>
      </c>
    </row>
    <row r="22" spans="1:12" x14ac:dyDescent="0.2">
      <c r="A22" s="89"/>
      <c r="B22" s="11">
        <v>21</v>
      </c>
      <c r="C22" s="3">
        <v>1882</v>
      </c>
      <c r="D22" s="3" t="s">
        <v>249</v>
      </c>
      <c r="E22" s="3" t="s">
        <v>16</v>
      </c>
      <c r="F22" s="3" t="s">
        <v>11</v>
      </c>
      <c r="G22" s="55">
        <v>2</v>
      </c>
      <c r="H22" s="55">
        <v>0</v>
      </c>
      <c r="I22" s="55">
        <v>34</v>
      </c>
      <c r="J22" s="55">
        <v>0</v>
      </c>
      <c r="K22" s="29" t="s">
        <v>352</v>
      </c>
      <c r="L22" s="69">
        <v>3</v>
      </c>
    </row>
    <row r="23" spans="1:12" x14ac:dyDescent="0.2">
      <c r="A23" s="89"/>
      <c r="B23" s="11">
        <v>22</v>
      </c>
      <c r="C23" s="3">
        <v>1875</v>
      </c>
      <c r="D23" s="3" t="s">
        <v>256</v>
      </c>
      <c r="E23" s="3" t="s">
        <v>16</v>
      </c>
      <c r="F23" s="3" t="s">
        <v>17</v>
      </c>
      <c r="G23" s="55">
        <v>1</v>
      </c>
      <c r="H23" s="55">
        <v>1</v>
      </c>
      <c r="I23" s="55">
        <v>17</v>
      </c>
      <c r="J23" s="55">
        <v>51</v>
      </c>
      <c r="K23" s="29" t="s">
        <v>364</v>
      </c>
      <c r="L23" s="69">
        <v>3</v>
      </c>
    </row>
    <row r="24" spans="1:12" x14ac:dyDescent="0.2">
      <c r="A24" s="89"/>
      <c r="B24" s="11">
        <v>23</v>
      </c>
      <c r="C24" s="3">
        <v>9128</v>
      </c>
      <c r="D24" s="3" t="s">
        <v>39</v>
      </c>
      <c r="E24" s="3" t="s">
        <v>10</v>
      </c>
      <c r="F24" s="3" t="s">
        <v>11</v>
      </c>
      <c r="G24" s="55">
        <v>2</v>
      </c>
      <c r="H24" s="55">
        <v>0</v>
      </c>
      <c r="I24" s="55">
        <v>32</v>
      </c>
      <c r="J24" s="55">
        <v>0</v>
      </c>
      <c r="K24" s="29"/>
      <c r="L24" s="69">
        <v>3</v>
      </c>
    </row>
    <row r="25" spans="1:12" ht="15" x14ac:dyDescent="0.25">
      <c r="A25" s="90">
        <f>SUM(G21:H29)</f>
        <v>20</v>
      </c>
      <c r="B25" s="11">
        <v>24</v>
      </c>
      <c r="C25" s="3">
        <v>1863</v>
      </c>
      <c r="D25" s="3" t="s">
        <v>67</v>
      </c>
      <c r="E25" s="3" t="s">
        <v>19</v>
      </c>
      <c r="F25" s="3" t="s">
        <v>11</v>
      </c>
      <c r="G25" s="55">
        <v>2</v>
      </c>
      <c r="H25" s="55">
        <v>0</v>
      </c>
      <c r="I25" s="55">
        <v>34</v>
      </c>
      <c r="J25" s="55">
        <v>0</v>
      </c>
      <c r="K25" s="29" t="s">
        <v>353</v>
      </c>
      <c r="L25" s="69">
        <v>3</v>
      </c>
    </row>
    <row r="26" spans="1:12" x14ac:dyDescent="0.2">
      <c r="A26" s="89"/>
      <c r="B26" s="11">
        <v>25</v>
      </c>
      <c r="C26" s="3">
        <v>1872</v>
      </c>
      <c r="D26" s="3" t="s">
        <v>124</v>
      </c>
      <c r="E26" s="3" t="s">
        <v>19</v>
      </c>
      <c r="F26" s="3" t="s">
        <v>11</v>
      </c>
      <c r="G26" s="55">
        <v>2</v>
      </c>
      <c r="H26" s="55">
        <v>0</v>
      </c>
      <c r="I26" s="55">
        <v>34</v>
      </c>
      <c r="J26" s="55">
        <v>0</v>
      </c>
      <c r="K26" s="29" t="s">
        <v>344</v>
      </c>
      <c r="L26" s="69">
        <v>3</v>
      </c>
    </row>
    <row r="27" spans="1:12" x14ac:dyDescent="0.2">
      <c r="A27" s="89"/>
      <c r="B27" s="11">
        <v>26</v>
      </c>
      <c r="C27" s="3">
        <v>1862</v>
      </c>
      <c r="D27" s="3" t="s">
        <v>194</v>
      </c>
      <c r="E27" s="3" t="s">
        <v>28</v>
      </c>
      <c r="F27" s="3" t="s">
        <v>11</v>
      </c>
      <c r="G27" s="55">
        <v>2</v>
      </c>
      <c r="H27" s="55">
        <v>0</v>
      </c>
      <c r="I27" s="55">
        <v>34</v>
      </c>
      <c r="J27" s="55">
        <v>0</v>
      </c>
      <c r="K27" s="29" t="s">
        <v>349</v>
      </c>
      <c r="L27" s="69">
        <v>3</v>
      </c>
    </row>
    <row r="28" spans="1:12" x14ac:dyDescent="0.2">
      <c r="A28" s="89"/>
      <c r="B28" s="11">
        <v>27</v>
      </c>
      <c r="C28" s="3">
        <v>1885</v>
      </c>
      <c r="D28" s="3" t="s">
        <v>247</v>
      </c>
      <c r="E28" s="3" t="s">
        <v>16</v>
      </c>
      <c r="F28" s="3" t="s">
        <v>23</v>
      </c>
      <c r="G28" s="55">
        <v>0</v>
      </c>
      <c r="H28" s="55">
        <v>4</v>
      </c>
      <c r="I28" s="55">
        <v>0</v>
      </c>
      <c r="J28" s="55">
        <v>204</v>
      </c>
      <c r="K28" s="29" t="s">
        <v>363</v>
      </c>
      <c r="L28" s="69">
        <v>3</v>
      </c>
    </row>
    <row r="29" spans="1:12" ht="15" thickBot="1" x14ac:dyDescent="0.25">
      <c r="A29" s="91"/>
      <c r="B29" s="30">
        <v>28</v>
      </c>
      <c r="C29" s="31">
        <v>1877</v>
      </c>
      <c r="D29" s="31" t="s">
        <v>261</v>
      </c>
      <c r="E29" s="31" t="s">
        <v>16</v>
      </c>
      <c r="F29" s="31" t="s">
        <v>23</v>
      </c>
      <c r="G29" s="56">
        <v>0</v>
      </c>
      <c r="H29" s="56">
        <v>2</v>
      </c>
      <c r="I29" s="56">
        <v>0</v>
      </c>
      <c r="J29" s="56">
        <v>102</v>
      </c>
      <c r="K29" s="32" t="s">
        <v>355</v>
      </c>
      <c r="L29" s="76">
        <v>3</v>
      </c>
    </row>
    <row r="30" spans="1:12" x14ac:dyDescent="0.2">
      <c r="A30" s="8"/>
      <c r="B30" s="21">
        <v>29</v>
      </c>
      <c r="C30" s="22">
        <v>1865</v>
      </c>
      <c r="D30" s="22" t="s">
        <v>260</v>
      </c>
      <c r="E30" s="22" t="s">
        <v>19</v>
      </c>
      <c r="F30" s="22" t="s">
        <v>23</v>
      </c>
      <c r="G30" s="84">
        <v>0</v>
      </c>
      <c r="H30" s="84">
        <v>1</v>
      </c>
      <c r="I30" s="84">
        <v>0</v>
      </c>
      <c r="J30" s="84">
        <v>34</v>
      </c>
      <c r="K30" s="81" t="s">
        <v>354</v>
      </c>
      <c r="L30" s="70">
        <v>4</v>
      </c>
    </row>
    <row r="31" spans="1:12" x14ac:dyDescent="0.2">
      <c r="A31" s="8"/>
      <c r="B31" s="10">
        <v>30</v>
      </c>
      <c r="C31" s="1">
        <v>1867</v>
      </c>
      <c r="D31" s="1" t="s">
        <v>266</v>
      </c>
      <c r="E31" s="1" t="s">
        <v>19</v>
      </c>
      <c r="F31" s="1" t="s">
        <v>11</v>
      </c>
      <c r="G31" s="52">
        <v>2</v>
      </c>
      <c r="H31" s="52">
        <v>0</v>
      </c>
      <c r="I31" s="52">
        <v>34</v>
      </c>
      <c r="J31" s="52">
        <v>0</v>
      </c>
      <c r="K31" s="39" t="s">
        <v>356</v>
      </c>
      <c r="L31" s="70">
        <v>4</v>
      </c>
    </row>
    <row r="32" spans="1:12" x14ac:dyDescent="0.2">
      <c r="A32" s="8"/>
      <c r="B32" s="10">
        <v>31</v>
      </c>
      <c r="C32" s="1">
        <v>1884</v>
      </c>
      <c r="D32" s="1" t="s">
        <v>253</v>
      </c>
      <c r="E32" s="1" t="s">
        <v>16</v>
      </c>
      <c r="F32" s="1" t="s">
        <v>11</v>
      </c>
      <c r="G32" s="52">
        <v>2</v>
      </c>
      <c r="H32" s="52">
        <v>0</v>
      </c>
      <c r="I32" s="52">
        <v>34</v>
      </c>
      <c r="J32" s="52">
        <v>0</v>
      </c>
      <c r="K32" s="39" t="s">
        <v>357</v>
      </c>
      <c r="L32" s="70">
        <v>4</v>
      </c>
    </row>
    <row r="33" spans="1:12" x14ac:dyDescent="0.2">
      <c r="A33" s="8"/>
      <c r="B33" s="10">
        <v>32</v>
      </c>
      <c r="C33" s="1">
        <v>9126</v>
      </c>
      <c r="D33" s="1" t="s">
        <v>41</v>
      </c>
      <c r="E33" s="1" t="s">
        <v>10</v>
      </c>
      <c r="F33" s="1" t="s">
        <v>17</v>
      </c>
      <c r="G33" s="52">
        <v>2</v>
      </c>
      <c r="H33" s="52">
        <v>1</v>
      </c>
      <c r="I33" s="52">
        <v>32</v>
      </c>
      <c r="J33" s="52">
        <v>32</v>
      </c>
      <c r="K33" s="39"/>
      <c r="L33" s="70">
        <v>4</v>
      </c>
    </row>
    <row r="34" spans="1:12" x14ac:dyDescent="0.2">
      <c r="A34" s="8"/>
      <c r="B34" s="10">
        <v>33</v>
      </c>
      <c r="C34" s="1">
        <v>1888</v>
      </c>
      <c r="D34" s="1" t="s">
        <v>25</v>
      </c>
      <c r="E34" s="1" t="s">
        <v>16</v>
      </c>
      <c r="F34" s="1" t="s">
        <v>23</v>
      </c>
      <c r="G34" s="52">
        <v>0</v>
      </c>
      <c r="H34" s="52">
        <v>2</v>
      </c>
      <c r="I34" s="52">
        <v>0</v>
      </c>
      <c r="J34" s="52">
        <v>240</v>
      </c>
      <c r="K34" s="39"/>
      <c r="L34" s="70">
        <v>4</v>
      </c>
    </row>
    <row r="35" spans="1:12" ht="15" x14ac:dyDescent="0.25">
      <c r="A35" s="47">
        <f>SUM(G30:H38)</f>
        <v>20</v>
      </c>
      <c r="B35" s="10">
        <v>34</v>
      </c>
      <c r="C35" s="1">
        <v>1886</v>
      </c>
      <c r="D35" s="1" t="s">
        <v>248</v>
      </c>
      <c r="E35" s="1" t="s">
        <v>16</v>
      </c>
      <c r="F35" s="1" t="s">
        <v>23</v>
      </c>
      <c r="G35" s="52">
        <v>0</v>
      </c>
      <c r="H35" s="52">
        <v>4</v>
      </c>
      <c r="I35" s="52">
        <v>0</v>
      </c>
      <c r="J35" s="52">
        <v>204</v>
      </c>
      <c r="K35" s="39" t="s">
        <v>359</v>
      </c>
      <c r="L35" s="70">
        <v>4</v>
      </c>
    </row>
    <row r="36" spans="1:12" x14ac:dyDescent="0.2">
      <c r="A36" s="8"/>
      <c r="B36" s="10">
        <v>35</v>
      </c>
      <c r="C36" s="1">
        <v>1864</v>
      </c>
      <c r="D36" s="1" t="s">
        <v>268</v>
      </c>
      <c r="E36" s="1" t="s">
        <v>19</v>
      </c>
      <c r="F36" s="1" t="s">
        <v>11</v>
      </c>
      <c r="G36" s="52">
        <v>2</v>
      </c>
      <c r="H36" s="52">
        <v>0</v>
      </c>
      <c r="I36" s="52">
        <v>34</v>
      </c>
      <c r="J36" s="52">
        <v>0</v>
      </c>
      <c r="K36" s="39" t="s">
        <v>358</v>
      </c>
      <c r="L36" s="70">
        <v>4</v>
      </c>
    </row>
    <row r="37" spans="1:12" x14ac:dyDescent="0.2">
      <c r="A37" s="8"/>
      <c r="B37" s="10">
        <v>36</v>
      </c>
      <c r="C37" s="1">
        <v>1873</v>
      </c>
      <c r="D37" s="1" t="s">
        <v>263</v>
      </c>
      <c r="E37" s="1" t="s">
        <v>16</v>
      </c>
      <c r="F37" s="1" t="s">
        <v>17</v>
      </c>
      <c r="G37" s="52">
        <v>1</v>
      </c>
      <c r="H37" s="52">
        <v>1</v>
      </c>
      <c r="I37" s="52">
        <v>17</v>
      </c>
      <c r="J37" s="52">
        <v>51</v>
      </c>
      <c r="K37" s="39" t="s">
        <v>360</v>
      </c>
      <c r="L37" s="70">
        <v>4</v>
      </c>
    </row>
    <row r="38" spans="1:12" ht="15" thickBot="1" x14ac:dyDescent="0.25">
      <c r="A38" s="8"/>
      <c r="B38" s="92">
        <v>37</v>
      </c>
      <c r="C38" s="93">
        <v>1878</v>
      </c>
      <c r="D38" s="93" t="s">
        <v>264</v>
      </c>
      <c r="E38" s="93" t="s">
        <v>16</v>
      </c>
      <c r="F38" s="93" t="s">
        <v>17</v>
      </c>
      <c r="G38" s="94">
        <v>1</v>
      </c>
      <c r="H38" s="94">
        <v>1</v>
      </c>
      <c r="I38" s="94">
        <v>17</v>
      </c>
      <c r="J38" s="94">
        <v>51</v>
      </c>
      <c r="K38" s="95" t="s">
        <v>352</v>
      </c>
      <c r="L38" s="71">
        <v>4</v>
      </c>
    </row>
    <row r="39" spans="1:12" ht="15.75" thickBot="1" x14ac:dyDescent="0.3">
      <c r="A39" s="104">
        <v>2</v>
      </c>
      <c r="B39" s="145">
        <v>42</v>
      </c>
      <c r="C39" s="134">
        <v>8856</v>
      </c>
      <c r="D39" s="96" t="s">
        <v>468</v>
      </c>
      <c r="E39" s="96" t="s">
        <v>10</v>
      </c>
      <c r="F39" s="96" t="s">
        <v>11</v>
      </c>
      <c r="G39" s="97">
        <v>2</v>
      </c>
      <c r="H39" s="97">
        <v>0</v>
      </c>
      <c r="I39" s="97">
        <v>32</v>
      </c>
      <c r="J39" s="97">
        <v>0</v>
      </c>
      <c r="K39" s="98"/>
      <c r="L39" s="103" t="s">
        <v>323</v>
      </c>
    </row>
    <row r="40" spans="1:12" ht="15.75" thickBot="1" x14ac:dyDescent="0.3">
      <c r="A40" s="104">
        <v>2</v>
      </c>
      <c r="B40" s="145">
        <v>43</v>
      </c>
      <c r="C40" s="134">
        <v>9129</v>
      </c>
      <c r="D40" s="96" t="s">
        <v>59</v>
      </c>
      <c r="E40" s="96" t="s">
        <v>10</v>
      </c>
      <c r="F40" s="96" t="s">
        <v>11</v>
      </c>
      <c r="G40" s="97">
        <v>2</v>
      </c>
      <c r="H40" s="97">
        <v>0</v>
      </c>
      <c r="I40" s="97">
        <v>32</v>
      </c>
      <c r="J40" s="97">
        <v>0</v>
      </c>
      <c r="K40" s="98"/>
      <c r="L40" s="103" t="s">
        <v>323</v>
      </c>
    </row>
    <row r="41" spans="1:12" ht="15.75" thickBot="1" x14ac:dyDescent="0.3">
      <c r="A41" s="124"/>
      <c r="B41" s="235"/>
      <c r="C41" s="217"/>
      <c r="D41" s="236"/>
      <c r="E41" s="236"/>
      <c r="F41" s="236">
        <f>SUM(G41:H41)</f>
        <v>77</v>
      </c>
      <c r="G41" s="237">
        <f>SUM(G2:G38)</f>
        <v>50</v>
      </c>
      <c r="H41" s="237">
        <f>SUM(H2:H38)</f>
        <v>27</v>
      </c>
      <c r="I41" s="237"/>
      <c r="J41" s="237"/>
      <c r="K41" s="238"/>
      <c r="L41" s="234"/>
    </row>
    <row r="42" spans="1:12" x14ac:dyDescent="0.2">
      <c r="A42" s="12"/>
      <c r="B42" s="13">
        <v>39</v>
      </c>
      <c r="C42" s="13">
        <v>9108</v>
      </c>
      <c r="D42" s="13" t="s">
        <v>9</v>
      </c>
      <c r="E42" s="13" t="s">
        <v>10</v>
      </c>
      <c r="F42" s="13" t="s">
        <v>11</v>
      </c>
      <c r="G42" s="57">
        <v>2</v>
      </c>
      <c r="H42" s="57">
        <v>0</v>
      </c>
      <c r="I42" s="57">
        <v>32</v>
      </c>
      <c r="J42" s="57">
        <v>0</v>
      </c>
      <c r="K42" s="14"/>
    </row>
    <row r="43" spans="1:12" x14ac:dyDescent="0.2">
      <c r="A43" s="15"/>
      <c r="B43" s="2">
        <v>40</v>
      </c>
      <c r="C43" s="2">
        <v>9103</v>
      </c>
      <c r="D43" s="2" t="s">
        <v>57</v>
      </c>
      <c r="E43" s="2" t="s">
        <v>10</v>
      </c>
      <c r="F43" s="2" t="s">
        <v>11</v>
      </c>
      <c r="G43" s="58">
        <v>2</v>
      </c>
      <c r="H43" s="58">
        <v>0</v>
      </c>
      <c r="I43" s="58">
        <v>32</v>
      </c>
      <c r="J43" s="58">
        <v>0</v>
      </c>
      <c r="K43" s="16"/>
    </row>
    <row r="44" spans="1:12" x14ac:dyDescent="0.2">
      <c r="A44" s="15"/>
      <c r="B44" s="2">
        <v>41</v>
      </c>
      <c r="C44" s="2">
        <v>9104</v>
      </c>
      <c r="D44" s="2" t="s">
        <v>58</v>
      </c>
      <c r="E44" s="2" t="s">
        <v>10</v>
      </c>
      <c r="F44" s="2" t="s">
        <v>11</v>
      </c>
      <c r="G44" s="58">
        <v>2</v>
      </c>
      <c r="H44" s="58">
        <v>0</v>
      </c>
      <c r="I44" s="58">
        <v>32</v>
      </c>
      <c r="J44" s="58">
        <v>0</v>
      </c>
      <c r="K44" s="16"/>
    </row>
    <row r="45" spans="1:12" x14ac:dyDescent="0.2">
      <c r="A45" s="33" t="s">
        <v>328</v>
      </c>
      <c r="B45" s="2">
        <v>42</v>
      </c>
      <c r="C45" s="2">
        <v>9122</v>
      </c>
      <c r="D45" s="2" t="s">
        <v>61</v>
      </c>
      <c r="E45" s="2" t="s">
        <v>10</v>
      </c>
      <c r="F45" s="2" t="s">
        <v>23</v>
      </c>
      <c r="G45" s="58">
        <v>0</v>
      </c>
      <c r="H45" s="58">
        <v>1</v>
      </c>
      <c r="I45" s="58">
        <v>0</v>
      </c>
      <c r="J45" s="58">
        <v>32</v>
      </c>
      <c r="K45" s="16"/>
    </row>
    <row r="46" spans="1:12" x14ac:dyDescent="0.2">
      <c r="A46" s="33" t="s">
        <v>329</v>
      </c>
      <c r="B46" s="2">
        <v>43</v>
      </c>
      <c r="C46" s="2">
        <v>9124</v>
      </c>
      <c r="D46" s="2" t="s">
        <v>40</v>
      </c>
      <c r="E46" s="2" t="s">
        <v>10</v>
      </c>
      <c r="F46" s="2" t="s">
        <v>23</v>
      </c>
      <c r="G46" s="58">
        <v>0</v>
      </c>
      <c r="H46" s="58">
        <v>1</v>
      </c>
      <c r="I46" s="58">
        <v>0</v>
      </c>
      <c r="J46" s="58">
        <v>32</v>
      </c>
      <c r="K46" s="16"/>
    </row>
    <row r="47" spans="1:12" x14ac:dyDescent="0.2">
      <c r="A47" s="33" t="s">
        <v>327</v>
      </c>
      <c r="B47" s="2">
        <v>44</v>
      </c>
      <c r="C47" s="2">
        <v>9127</v>
      </c>
      <c r="D47" s="2" t="s">
        <v>14</v>
      </c>
      <c r="E47" s="2" t="s">
        <v>10</v>
      </c>
      <c r="F47" s="2" t="s">
        <v>11</v>
      </c>
      <c r="G47" s="58">
        <v>1</v>
      </c>
      <c r="H47" s="58">
        <v>0</v>
      </c>
      <c r="I47" s="58">
        <v>16</v>
      </c>
      <c r="J47" s="58">
        <v>0</v>
      </c>
      <c r="K47" s="16"/>
    </row>
    <row r="48" spans="1:12" x14ac:dyDescent="0.2">
      <c r="A48" s="33" t="s">
        <v>330</v>
      </c>
      <c r="B48" s="2">
        <v>45</v>
      </c>
      <c r="C48" s="2">
        <v>9105</v>
      </c>
      <c r="D48" s="2" t="s">
        <v>12</v>
      </c>
      <c r="E48" s="2" t="s">
        <v>10</v>
      </c>
      <c r="F48" s="2" t="s">
        <v>11</v>
      </c>
      <c r="G48" s="58">
        <v>2</v>
      </c>
      <c r="H48" s="58">
        <v>0</v>
      </c>
      <c r="I48" s="58">
        <v>32</v>
      </c>
      <c r="J48" s="58">
        <v>0</v>
      </c>
      <c r="K48" s="16"/>
    </row>
    <row r="49" spans="1:11" x14ac:dyDescent="0.2">
      <c r="A49" s="15"/>
      <c r="B49" s="2">
        <v>46</v>
      </c>
      <c r="C49" s="2">
        <v>9368</v>
      </c>
      <c r="D49" s="2" t="s">
        <v>30</v>
      </c>
      <c r="E49" s="2" t="s">
        <v>31</v>
      </c>
      <c r="F49" s="2" t="s">
        <v>11</v>
      </c>
      <c r="G49" s="58">
        <v>2</v>
      </c>
      <c r="H49" s="58">
        <v>0</v>
      </c>
      <c r="I49" s="58">
        <v>32</v>
      </c>
      <c r="J49" s="58">
        <v>0</v>
      </c>
      <c r="K49" s="16"/>
    </row>
    <row r="50" spans="1:11" x14ac:dyDescent="0.2">
      <c r="A50" s="15"/>
      <c r="B50" s="2">
        <v>47</v>
      </c>
      <c r="C50" s="2">
        <v>9370</v>
      </c>
      <c r="D50" s="2" t="s">
        <v>65</v>
      </c>
      <c r="E50" s="2" t="s">
        <v>31</v>
      </c>
      <c r="F50" s="2" t="s">
        <v>11</v>
      </c>
      <c r="G50" s="58">
        <v>2</v>
      </c>
      <c r="H50" s="58">
        <v>0</v>
      </c>
      <c r="I50" s="58">
        <v>32</v>
      </c>
      <c r="J50" s="58">
        <v>0</v>
      </c>
      <c r="K50" s="16"/>
    </row>
    <row r="51" spans="1:11" x14ac:dyDescent="0.2">
      <c r="A51" s="15"/>
      <c r="B51" s="2">
        <v>48</v>
      </c>
      <c r="C51" s="2">
        <v>9109</v>
      </c>
      <c r="D51" s="2" t="s">
        <v>63</v>
      </c>
      <c r="E51" s="2" t="s">
        <v>10</v>
      </c>
      <c r="F51" s="2" t="s">
        <v>11</v>
      </c>
      <c r="G51" s="58">
        <v>2</v>
      </c>
      <c r="H51" s="58">
        <v>0</v>
      </c>
      <c r="I51" s="58">
        <v>32</v>
      </c>
      <c r="J51" s="58">
        <v>0</v>
      </c>
      <c r="K51" s="16"/>
    </row>
    <row r="52" spans="1:11" x14ac:dyDescent="0.2">
      <c r="A52" s="15"/>
      <c r="B52" s="2">
        <v>49</v>
      </c>
      <c r="C52" s="2">
        <v>9106</v>
      </c>
      <c r="D52" s="2" t="s">
        <v>13</v>
      </c>
      <c r="E52" s="2" t="s">
        <v>10</v>
      </c>
      <c r="F52" s="2" t="s">
        <v>11</v>
      </c>
      <c r="G52" s="58">
        <v>2</v>
      </c>
      <c r="H52" s="58">
        <v>0</v>
      </c>
      <c r="I52" s="58">
        <v>32</v>
      </c>
      <c r="J52" s="58">
        <v>0</v>
      </c>
      <c r="K52" s="16"/>
    </row>
    <row r="53" spans="1:11" x14ac:dyDescent="0.2">
      <c r="A53" s="15"/>
      <c r="B53" s="2">
        <v>50</v>
      </c>
      <c r="C53" s="2">
        <v>9369</v>
      </c>
      <c r="D53" s="2" t="s">
        <v>52</v>
      </c>
      <c r="E53" s="2" t="s">
        <v>31</v>
      </c>
      <c r="F53" s="2" t="s">
        <v>11</v>
      </c>
      <c r="G53" s="58">
        <v>2</v>
      </c>
      <c r="H53" s="58">
        <v>0</v>
      </c>
      <c r="I53" s="58">
        <v>32</v>
      </c>
      <c r="J53" s="58">
        <v>0</v>
      </c>
      <c r="K53" s="16"/>
    </row>
    <row r="54" spans="1:11" ht="15" thickBot="1" x14ac:dyDescent="0.25">
      <c r="A54" s="17"/>
      <c r="B54" s="18">
        <v>51</v>
      </c>
      <c r="C54" s="18">
        <v>9373</v>
      </c>
      <c r="D54" s="18" t="s">
        <v>62</v>
      </c>
      <c r="E54" s="18" t="s">
        <v>31</v>
      </c>
      <c r="F54" s="18" t="s">
        <v>17</v>
      </c>
      <c r="G54" s="59">
        <v>1</v>
      </c>
      <c r="H54" s="59">
        <v>1</v>
      </c>
      <c r="I54" s="59">
        <v>16</v>
      </c>
      <c r="J54" s="59">
        <v>32</v>
      </c>
      <c r="K54" s="19"/>
    </row>
  </sheetData>
  <sortState ref="B2:L52">
    <sortCondition ref="L2"/>
  </sortState>
  <pageMargins left="0.70866141732283472" right="0.39370078740157483" top="0.78740157480314965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rightToLeft="1" workbookViewId="0">
      <selection activeCell="B1" sqref="B1"/>
    </sheetView>
  </sheetViews>
  <sheetFormatPr defaultRowHeight="14.25" x14ac:dyDescent="0.2"/>
  <cols>
    <col min="1" max="1" width="6.5" bestFit="1" customWidth="1"/>
    <col min="2" max="2" width="4.625" style="46" bestFit="1" customWidth="1"/>
    <col min="3" max="3" width="6.5" style="46" bestFit="1" customWidth="1"/>
    <col min="4" max="4" width="30.875" bestFit="1" customWidth="1"/>
    <col min="5" max="5" width="8.5" bestFit="1" customWidth="1"/>
    <col min="6" max="6" width="10" bestFit="1" customWidth="1"/>
    <col min="7" max="8" width="8.5" style="46" bestFit="1" customWidth="1"/>
    <col min="9" max="10" width="5.875" style="46" bestFit="1" customWidth="1"/>
    <col min="11" max="11" width="12" bestFit="1" customWidth="1"/>
    <col min="12" max="12" width="6" style="46" customWidth="1"/>
  </cols>
  <sheetData>
    <row r="1" spans="1:13" ht="45.75" thickBot="1" x14ac:dyDescent="0.25">
      <c r="A1" s="120" t="s">
        <v>326</v>
      </c>
      <c r="B1" s="111" t="s">
        <v>66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37" t="s">
        <v>8</v>
      </c>
      <c r="L1" s="35" t="s">
        <v>324</v>
      </c>
    </row>
    <row r="2" spans="1:13" ht="15" x14ac:dyDescent="0.25">
      <c r="A2" s="121"/>
      <c r="B2" s="48">
        <v>1</v>
      </c>
      <c r="C2" s="54">
        <v>3076</v>
      </c>
      <c r="D2" s="27" t="s">
        <v>155</v>
      </c>
      <c r="E2" s="27" t="s">
        <v>19</v>
      </c>
      <c r="F2" s="27" t="s">
        <v>11</v>
      </c>
      <c r="G2" s="54">
        <v>2</v>
      </c>
      <c r="H2" s="54">
        <v>0</v>
      </c>
      <c r="I2" s="54">
        <v>32</v>
      </c>
      <c r="J2" s="54">
        <v>0</v>
      </c>
      <c r="K2" s="28"/>
      <c r="L2" s="112">
        <v>1</v>
      </c>
    </row>
    <row r="3" spans="1:13" ht="15" x14ac:dyDescent="0.25">
      <c r="A3" s="122"/>
      <c r="B3" s="49">
        <v>2</v>
      </c>
      <c r="C3" s="55">
        <v>9120</v>
      </c>
      <c r="D3" s="3" t="s">
        <v>60</v>
      </c>
      <c r="E3" s="3" t="s">
        <v>10</v>
      </c>
      <c r="F3" s="3" t="s">
        <v>23</v>
      </c>
      <c r="G3" s="55">
        <v>0</v>
      </c>
      <c r="H3" s="55">
        <v>1</v>
      </c>
      <c r="I3" s="55">
        <v>0</v>
      </c>
      <c r="J3" s="55">
        <v>32</v>
      </c>
      <c r="K3" s="29"/>
      <c r="L3" s="107">
        <v>1</v>
      </c>
    </row>
    <row r="4" spans="1:13" ht="15" x14ac:dyDescent="0.25">
      <c r="A4" s="122"/>
      <c r="B4" s="49">
        <v>3</v>
      </c>
      <c r="C4" s="55">
        <v>3078</v>
      </c>
      <c r="D4" s="3" t="s">
        <v>150</v>
      </c>
      <c r="E4" s="3" t="s">
        <v>16</v>
      </c>
      <c r="F4" s="3" t="s">
        <v>11</v>
      </c>
      <c r="G4" s="55">
        <v>3</v>
      </c>
      <c r="H4" s="55">
        <v>0</v>
      </c>
      <c r="I4" s="55">
        <v>48</v>
      </c>
      <c r="J4" s="55">
        <v>0</v>
      </c>
      <c r="K4" s="29"/>
      <c r="L4" s="107">
        <v>1</v>
      </c>
    </row>
    <row r="5" spans="1:13" ht="15" x14ac:dyDescent="0.25">
      <c r="A5" s="122">
        <f>SUM(G2:H9)</f>
        <v>18</v>
      </c>
      <c r="B5" s="49">
        <v>4</v>
      </c>
      <c r="C5" s="55">
        <v>3069</v>
      </c>
      <c r="D5" s="3" t="s">
        <v>157</v>
      </c>
      <c r="E5" s="3" t="s">
        <v>19</v>
      </c>
      <c r="F5" s="3" t="s">
        <v>11</v>
      </c>
      <c r="G5" s="55">
        <v>2</v>
      </c>
      <c r="H5" s="55">
        <v>0</v>
      </c>
      <c r="I5" s="55">
        <v>32</v>
      </c>
      <c r="J5" s="55">
        <v>0</v>
      </c>
      <c r="K5" s="29" t="s">
        <v>366</v>
      </c>
      <c r="L5" s="107">
        <v>1</v>
      </c>
    </row>
    <row r="6" spans="1:13" ht="15" x14ac:dyDescent="0.25">
      <c r="A6" s="122"/>
      <c r="B6" s="49">
        <v>5</v>
      </c>
      <c r="C6" s="55">
        <v>9118</v>
      </c>
      <c r="D6" s="3" t="s">
        <v>42</v>
      </c>
      <c r="E6" s="3" t="s">
        <v>10</v>
      </c>
      <c r="F6" s="3" t="s">
        <v>11</v>
      </c>
      <c r="G6" s="55">
        <v>3</v>
      </c>
      <c r="H6" s="55">
        <v>0</v>
      </c>
      <c r="I6" s="55">
        <v>48</v>
      </c>
      <c r="J6" s="55">
        <v>0</v>
      </c>
      <c r="K6" s="29"/>
      <c r="L6" s="107">
        <v>1</v>
      </c>
      <c r="M6" s="128" t="s">
        <v>381</v>
      </c>
    </row>
    <row r="7" spans="1:13" ht="15" x14ac:dyDescent="0.25">
      <c r="A7" s="122"/>
      <c r="B7" s="49">
        <v>6</v>
      </c>
      <c r="C7" s="55">
        <v>3068</v>
      </c>
      <c r="D7" s="3" t="s">
        <v>144</v>
      </c>
      <c r="E7" s="3" t="s">
        <v>19</v>
      </c>
      <c r="F7" s="3" t="s">
        <v>11</v>
      </c>
      <c r="G7" s="55">
        <v>2</v>
      </c>
      <c r="H7" s="55">
        <v>0</v>
      </c>
      <c r="I7" s="55">
        <v>32</v>
      </c>
      <c r="J7" s="55">
        <v>0</v>
      </c>
      <c r="K7" s="29"/>
      <c r="L7" s="107">
        <v>1</v>
      </c>
    </row>
    <row r="8" spans="1:13" ht="15" x14ac:dyDescent="0.25">
      <c r="A8" s="122"/>
      <c r="B8" s="49">
        <v>7</v>
      </c>
      <c r="C8" s="55">
        <v>3065</v>
      </c>
      <c r="D8" s="3" t="s">
        <v>143</v>
      </c>
      <c r="E8" s="3" t="s">
        <v>28</v>
      </c>
      <c r="F8" s="3" t="s">
        <v>11</v>
      </c>
      <c r="G8" s="55">
        <v>3</v>
      </c>
      <c r="H8" s="55">
        <v>0</v>
      </c>
      <c r="I8" s="55">
        <v>48</v>
      </c>
      <c r="J8" s="55">
        <v>0</v>
      </c>
      <c r="K8" s="29"/>
      <c r="L8" s="107">
        <v>1</v>
      </c>
      <c r="M8" s="128" t="s">
        <v>380</v>
      </c>
    </row>
    <row r="9" spans="1:13" ht="15.75" thickBot="1" x14ac:dyDescent="0.3">
      <c r="A9" s="123"/>
      <c r="B9" s="50">
        <v>8</v>
      </c>
      <c r="C9" s="56">
        <v>9107</v>
      </c>
      <c r="D9" s="31" t="s">
        <v>64</v>
      </c>
      <c r="E9" s="31" t="s">
        <v>10</v>
      </c>
      <c r="F9" s="31" t="s">
        <v>11</v>
      </c>
      <c r="G9" s="56">
        <v>2</v>
      </c>
      <c r="H9" s="56">
        <v>0</v>
      </c>
      <c r="I9" s="56">
        <v>32</v>
      </c>
      <c r="J9" s="56">
        <v>0</v>
      </c>
      <c r="K9" s="32"/>
      <c r="L9" s="113">
        <v>1</v>
      </c>
    </row>
    <row r="10" spans="1:13" ht="15" x14ac:dyDescent="0.25">
      <c r="A10" s="124"/>
      <c r="B10" s="51">
        <v>9</v>
      </c>
      <c r="C10" s="51">
        <v>3084</v>
      </c>
      <c r="D10" s="23" t="s">
        <v>152</v>
      </c>
      <c r="E10" s="23" t="s">
        <v>16</v>
      </c>
      <c r="F10" s="23" t="s">
        <v>11</v>
      </c>
      <c r="G10" s="51">
        <v>3</v>
      </c>
      <c r="H10" s="51">
        <v>0</v>
      </c>
      <c r="I10" s="51">
        <v>48</v>
      </c>
      <c r="J10" s="51">
        <v>0</v>
      </c>
      <c r="K10" s="38" t="s">
        <v>367</v>
      </c>
      <c r="L10" s="114">
        <v>2</v>
      </c>
      <c r="M10" s="128" t="s">
        <v>379</v>
      </c>
    </row>
    <row r="11" spans="1:13" ht="15" x14ac:dyDescent="0.25">
      <c r="A11" s="125"/>
      <c r="B11" s="52">
        <v>10</v>
      </c>
      <c r="C11" s="52">
        <v>3081</v>
      </c>
      <c r="D11" s="1" t="s">
        <v>151</v>
      </c>
      <c r="E11" s="1" t="s">
        <v>16</v>
      </c>
      <c r="F11" s="1" t="s">
        <v>11</v>
      </c>
      <c r="G11" s="52">
        <v>3</v>
      </c>
      <c r="H11" s="52">
        <v>0</v>
      </c>
      <c r="I11" s="52">
        <v>48</v>
      </c>
      <c r="J11" s="52">
        <v>0</v>
      </c>
      <c r="K11" s="39" t="s">
        <v>369</v>
      </c>
      <c r="L11" s="109">
        <v>2</v>
      </c>
    </row>
    <row r="12" spans="1:13" ht="15" x14ac:dyDescent="0.25">
      <c r="A12" s="125">
        <f>SUM(G10:H15)</f>
        <v>17</v>
      </c>
      <c r="B12" s="52">
        <v>11</v>
      </c>
      <c r="C12" s="52">
        <v>3079</v>
      </c>
      <c r="D12" s="1" t="s">
        <v>156</v>
      </c>
      <c r="E12" s="1" t="s">
        <v>16</v>
      </c>
      <c r="F12" s="1" t="s">
        <v>11</v>
      </c>
      <c r="G12" s="52">
        <v>3</v>
      </c>
      <c r="H12" s="52">
        <v>0</v>
      </c>
      <c r="I12" s="52">
        <v>48</v>
      </c>
      <c r="J12" s="52">
        <v>0</v>
      </c>
      <c r="K12" s="39" t="s">
        <v>368</v>
      </c>
      <c r="L12" s="109">
        <v>2</v>
      </c>
      <c r="M12" s="128" t="s">
        <v>378</v>
      </c>
    </row>
    <row r="13" spans="1:13" ht="15" x14ac:dyDescent="0.25">
      <c r="A13" s="125"/>
      <c r="B13" s="52">
        <v>12</v>
      </c>
      <c r="C13" s="52">
        <v>3067</v>
      </c>
      <c r="D13" s="1" t="s">
        <v>153</v>
      </c>
      <c r="E13" s="1" t="s">
        <v>28</v>
      </c>
      <c r="F13" s="1" t="s">
        <v>17</v>
      </c>
      <c r="G13" s="52">
        <v>2</v>
      </c>
      <c r="H13" s="52">
        <v>1</v>
      </c>
      <c r="I13" s="52">
        <v>32</v>
      </c>
      <c r="J13" s="52">
        <v>48</v>
      </c>
      <c r="K13" s="39"/>
      <c r="L13" s="109">
        <v>2</v>
      </c>
    </row>
    <row r="14" spans="1:13" ht="15" x14ac:dyDescent="0.25">
      <c r="A14" s="125"/>
      <c r="B14" s="52">
        <v>13</v>
      </c>
      <c r="C14" s="52">
        <v>9101</v>
      </c>
      <c r="D14" s="1" t="s">
        <v>38</v>
      </c>
      <c r="E14" s="1" t="s">
        <v>10</v>
      </c>
      <c r="F14" s="1" t="s">
        <v>11</v>
      </c>
      <c r="G14" s="52">
        <v>3</v>
      </c>
      <c r="H14" s="52">
        <v>0</v>
      </c>
      <c r="I14" s="52">
        <v>48</v>
      </c>
      <c r="J14" s="52">
        <v>0</v>
      </c>
      <c r="K14" s="39"/>
      <c r="L14" s="109">
        <v>2</v>
      </c>
    </row>
    <row r="15" spans="1:13" ht="15.75" thickBot="1" x14ac:dyDescent="0.3">
      <c r="A15" s="126"/>
      <c r="B15" s="53">
        <v>14</v>
      </c>
      <c r="C15" s="53">
        <v>3077</v>
      </c>
      <c r="D15" s="25" t="s">
        <v>147</v>
      </c>
      <c r="E15" s="25" t="s">
        <v>19</v>
      </c>
      <c r="F15" s="25" t="s">
        <v>11</v>
      </c>
      <c r="G15" s="53">
        <v>2</v>
      </c>
      <c r="H15" s="53">
        <v>0</v>
      </c>
      <c r="I15" s="53">
        <v>32</v>
      </c>
      <c r="J15" s="53">
        <v>0</v>
      </c>
      <c r="K15" s="40"/>
      <c r="L15" s="115">
        <v>2</v>
      </c>
    </row>
    <row r="16" spans="1:13" ht="15" x14ac:dyDescent="0.25">
      <c r="A16" s="121"/>
      <c r="B16" s="48">
        <v>15</v>
      </c>
      <c r="C16" s="54">
        <v>3074</v>
      </c>
      <c r="D16" s="27" t="s">
        <v>146</v>
      </c>
      <c r="E16" s="27" t="s">
        <v>19</v>
      </c>
      <c r="F16" s="27" t="s">
        <v>11</v>
      </c>
      <c r="G16" s="54">
        <v>3</v>
      </c>
      <c r="H16" s="54">
        <v>0</v>
      </c>
      <c r="I16" s="54">
        <v>48</v>
      </c>
      <c r="J16" s="54">
        <v>0</v>
      </c>
      <c r="K16" s="28"/>
      <c r="L16" s="112">
        <v>3</v>
      </c>
    </row>
    <row r="17" spans="1:12" ht="15" x14ac:dyDescent="0.25">
      <c r="A17" s="122"/>
      <c r="B17" s="49">
        <v>16</v>
      </c>
      <c r="C17" s="55">
        <v>9102</v>
      </c>
      <c r="D17" s="3" t="s">
        <v>56</v>
      </c>
      <c r="E17" s="3" t="s">
        <v>10</v>
      </c>
      <c r="F17" s="3" t="s">
        <v>11</v>
      </c>
      <c r="G17" s="55">
        <v>2</v>
      </c>
      <c r="H17" s="55">
        <v>0</v>
      </c>
      <c r="I17" s="55">
        <v>32</v>
      </c>
      <c r="J17" s="55">
        <v>0</v>
      </c>
      <c r="K17" s="29"/>
      <c r="L17" s="107">
        <v>3</v>
      </c>
    </row>
    <row r="18" spans="1:12" ht="15" x14ac:dyDescent="0.25">
      <c r="A18" s="122"/>
      <c r="B18" s="49">
        <v>17</v>
      </c>
      <c r="C18" s="55">
        <v>3082</v>
      </c>
      <c r="D18" s="3" t="s">
        <v>158</v>
      </c>
      <c r="E18" s="3" t="s">
        <v>16</v>
      </c>
      <c r="F18" s="3" t="s">
        <v>11</v>
      </c>
      <c r="G18" s="55">
        <v>3</v>
      </c>
      <c r="H18" s="55">
        <v>0</v>
      </c>
      <c r="I18" s="55">
        <v>48</v>
      </c>
      <c r="J18" s="55">
        <v>0</v>
      </c>
      <c r="K18" s="29" t="s">
        <v>370</v>
      </c>
      <c r="L18" s="107">
        <v>3</v>
      </c>
    </row>
    <row r="19" spans="1:12" ht="15" x14ac:dyDescent="0.25">
      <c r="A19" s="122"/>
      <c r="B19" s="49">
        <v>18</v>
      </c>
      <c r="C19" s="55">
        <v>3080</v>
      </c>
      <c r="D19" s="3" t="s">
        <v>140</v>
      </c>
      <c r="E19" s="3" t="s">
        <v>16</v>
      </c>
      <c r="F19" s="3" t="s">
        <v>11</v>
      </c>
      <c r="G19" s="55">
        <v>2</v>
      </c>
      <c r="H19" s="55">
        <v>0</v>
      </c>
      <c r="I19" s="55">
        <v>32</v>
      </c>
      <c r="J19" s="55">
        <v>0</v>
      </c>
      <c r="K19" s="29" t="s">
        <v>371</v>
      </c>
      <c r="L19" s="107">
        <v>3</v>
      </c>
    </row>
    <row r="20" spans="1:12" ht="15" x14ac:dyDescent="0.25">
      <c r="A20" s="122">
        <f>SUM(G16:H23)</f>
        <v>20</v>
      </c>
      <c r="B20" s="49">
        <v>19</v>
      </c>
      <c r="C20" s="55">
        <v>3066</v>
      </c>
      <c r="D20" s="3" t="s">
        <v>67</v>
      </c>
      <c r="E20" s="3" t="s">
        <v>28</v>
      </c>
      <c r="F20" s="3" t="s">
        <v>11</v>
      </c>
      <c r="G20" s="55">
        <v>3</v>
      </c>
      <c r="H20" s="55">
        <v>0</v>
      </c>
      <c r="I20" s="55">
        <v>48</v>
      </c>
      <c r="J20" s="55">
        <v>0</v>
      </c>
      <c r="K20" s="29" t="s">
        <v>372</v>
      </c>
      <c r="L20" s="107">
        <v>3</v>
      </c>
    </row>
    <row r="21" spans="1:12" ht="15" x14ac:dyDescent="0.25">
      <c r="A21" s="122"/>
      <c r="B21" s="49">
        <v>20</v>
      </c>
      <c r="C21" s="55">
        <v>3070</v>
      </c>
      <c r="D21" s="3" t="s">
        <v>124</v>
      </c>
      <c r="E21" s="3" t="s">
        <v>19</v>
      </c>
      <c r="F21" s="3" t="s">
        <v>11</v>
      </c>
      <c r="G21" s="55">
        <v>2</v>
      </c>
      <c r="H21" s="55">
        <v>0</v>
      </c>
      <c r="I21" s="55">
        <v>32</v>
      </c>
      <c r="J21" s="55">
        <v>0</v>
      </c>
      <c r="K21" s="29" t="s">
        <v>344</v>
      </c>
      <c r="L21" s="107">
        <v>3</v>
      </c>
    </row>
    <row r="22" spans="1:12" ht="15" x14ac:dyDescent="0.25">
      <c r="A22" s="122"/>
      <c r="B22" s="49">
        <v>21</v>
      </c>
      <c r="C22" s="55">
        <v>9126</v>
      </c>
      <c r="D22" s="3" t="s">
        <v>41</v>
      </c>
      <c r="E22" s="3" t="s">
        <v>10</v>
      </c>
      <c r="F22" s="3" t="s">
        <v>17</v>
      </c>
      <c r="G22" s="55">
        <v>2</v>
      </c>
      <c r="H22" s="55">
        <v>1</v>
      </c>
      <c r="I22" s="55">
        <v>32</v>
      </c>
      <c r="J22" s="55">
        <v>32</v>
      </c>
      <c r="K22" s="29"/>
      <c r="L22" s="107">
        <v>3</v>
      </c>
    </row>
    <row r="23" spans="1:12" ht="15.75" thickBot="1" x14ac:dyDescent="0.3">
      <c r="A23" s="123"/>
      <c r="B23" s="50">
        <v>22</v>
      </c>
      <c r="C23" s="56">
        <v>3072</v>
      </c>
      <c r="D23" s="31" t="s">
        <v>148</v>
      </c>
      <c r="E23" s="31" t="s">
        <v>19</v>
      </c>
      <c r="F23" s="31" t="s">
        <v>17</v>
      </c>
      <c r="G23" s="56">
        <v>1</v>
      </c>
      <c r="H23" s="56">
        <v>1</v>
      </c>
      <c r="I23" s="56">
        <v>16</v>
      </c>
      <c r="J23" s="56">
        <v>64</v>
      </c>
      <c r="K23" s="32" t="s">
        <v>373</v>
      </c>
      <c r="L23" s="113">
        <v>3</v>
      </c>
    </row>
    <row r="24" spans="1:12" ht="15" x14ac:dyDescent="0.25">
      <c r="A24" s="124"/>
      <c r="B24" s="51">
        <v>23</v>
      </c>
      <c r="C24" s="51">
        <v>3075</v>
      </c>
      <c r="D24" s="23" t="s">
        <v>149</v>
      </c>
      <c r="E24" s="23" t="s">
        <v>19</v>
      </c>
      <c r="F24" s="23" t="s">
        <v>11</v>
      </c>
      <c r="G24" s="51">
        <v>3</v>
      </c>
      <c r="H24" s="51">
        <v>0</v>
      </c>
      <c r="I24" s="51">
        <v>48</v>
      </c>
      <c r="J24" s="51">
        <v>0</v>
      </c>
      <c r="K24" s="38" t="s">
        <v>374</v>
      </c>
      <c r="L24" s="114">
        <v>4</v>
      </c>
    </row>
    <row r="25" spans="1:12" ht="15" x14ac:dyDescent="0.25">
      <c r="A25" s="125"/>
      <c r="B25" s="52">
        <v>24</v>
      </c>
      <c r="C25" s="52">
        <v>3086</v>
      </c>
      <c r="D25" s="1" t="s">
        <v>142</v>
      </c>
      <c r="E25" s="1" t="s">
        <v>16</v>
      </c>
      <c r="F25" s="1" t="s">
        <v>23</v>
      </c>
      <c r="G25" s="52">
        <v>0</v>
      </c>
      <c r="H25" s="52">
        <v>1</v>
      </c>
      <c r="I25" s="52">
        <v>0</v>
      </c>
      <c r="J25" s="52">
        <v>64</v>
      </c>
      <c r="K25" s="39" t="s">
        <v>375</v>
      </c>
      <c r="L25" s="109">
        <v>4</v>
      </c>
    </row>
    <row r="26" spans="1:12" ht="15" x14ac:dyDescent="0.25">
      <c r="A26" s="125"/>
      <c r="B26" s="52">
        <v>25</v>
      </c>
      <c r="C26" s="52">
        <v>3085</v>
      </c>
      <c r="D26" s="1" t="s">
        <v>139</v>
      </c>
      <c r="E26" s="1" t="s">
        <v>16</v>
      </c>
      <c r="F26" s="1" t="s">
        <v>11</v>
      </c>
      <c r="G26" s="52">
        <v>3</v>
      </c>
      <c r="H26" s="52">
        <v>0</v>
      </c>
      <c r="I26" s="52">
        <v>48</v>
      </c>
      <c r="J26" s="52">
        <v>0</v>
      </c>
      <c r="K26" s="39" t="s">
        <v>376</v>
      </c>
      <c r="L26" s="109">
        <v>4</v>
      </c>
    </row>
    <row r="27" spans="1:12" ht="15" x14ac:dyDescent="0.25">
      <c r="A27" s="125"/>
      <c r="B27" s="52">
        <v>26</v>
      </c>
      <c r="C27" s="52">
        <v>3083</v>
      </c>
      <c r="D27" s="1" t="s">
        <v>141</v>
      </c>
      <c r="E27" s="1" t="s">
        <v>16</v>
      </c>
      <c r="F27" s="1" t="s">
        <v>11</v>
      </c>
      <c r="G27" s="52">
        <v>3</v>
      </c>
      <c r="H27" s="52">
        <v>0</v>
      </c>
      <c r="I27" s="52">
        <v>48</v>
      </c>
      <c r="J27" s="52">
        <v>0</v>
      </c>
      <c r="K27" s="39" t="s">
        <v>376</v>
      </c>
      <c r="L27" s="109">
        <v>4</v>
      </c>
    </row>
    <row r="28" spans="1:12" ht="15" x14ac:dyDescent="0.25">
      <c r="A28" s="125">
        <f>SUM(G24:H31)</f>
        <v>19</v>
      </c>
      <c r="B28" s="52">
        <v>27</v>
      </c>
      <c r="C28" s="52">
        <v>9128</v>
      </c>
      <c r="D28" s="1" t="s">
        <v>39</v>
      </c>
      <c r="E28" s="1" t="s">
        <v>10</v>
      </c>
      <c r="F28" s="1" t="s">
        <v>11</v>
      </c>
      <c r="G28" s="52">
        <v>2</v>
      </c>
      <c r="H28" s="52">
        <v>0</v>
      </c>
      <c r="I28" s="52">
        <v>32</v>
      </c>
      <c r="J28" s="52">
        <v>0</v>
      </c>
      <c r="K28" s="39"/>
      <c r="L28" s="109">
        <v>4</v>
      </c>
    </row>
    <row r="29" spans="1:12" ht="15" x14ac:dyDescent="0.25">
      <c r="A29" s="125"/>
      <c r="B29" s="52">
        <v>28</v>
      </c>
      <c r="C29" s="52">
        <v>3088</v>
      </c>
      <c r="D29" s="1" t="s">
        <v>25</v>
      </c>
      <c r="E29" s="1" t="s">
        <v>16</v>
      </c>
      <c r="F29" s="1" t="s">
        <v>23</v>
      </c>
      <c r="G29" s="52">
        <v>0</v>
      </c>
      <c r="H29" s="52">
        <v>2</v>
      </c>
      <c r="I29" s="52">
        <v>0</v>
      </c>
      <c r="J29" s="52">
        <v>240</v>
      </c>
      <c r="K29" s="39"/>
      <c r="L29" s="109">
        <v>4</v>
      </c>
    </row>
    <row r="30" spans="1:12" ht="15" x14ac:dyDescent="0.25">
      <c r="A30" s="125"/>
      <c r="B30" s="52">
        <v>29</v>
      </c>
      <c r="C30" s="52">
        <v>3073</v>
      </c>
      <c r="D30" s="1" t="s">
        <v>154</v>
      </c>
      <c r="E30" s="1" t="s">
        <v>19</v>
      </c>
      <c r="F30" s="1" t="s">
        <v>17</v>
      </c>
      <c r="G30" s="52">
        <v>1</v>
      </c>
      <c r="H30" s="52">
        <v>1</v>
      </c>
      <c r="I30" s="52">
        <v>16</v>
      </c>
      <c r="J30" s="52">
        <v>64</v>
      </c>
      <c r="K30" s="39" t="s">
        <v>377</v>
      </c>
      <c r="L30" s="109">
        <v>4</v>
      </c>
    </row>
    <row r="31" spans="1:12" ht="15.75" thickBot="1" x14ac:dyDescent="0.3">
      <c r="A31" s="126"/>
      <c r="B31" s="53">
        <v>30</v>
      </c>
      <c r="C31" s="53">
        <v>3071</v>
      </c>
      <c r="D31" s="25" t="s">
        <v>145</v>
      </c>
      <c r="E31" s="25" t="s">
        <v>19</v>
      </c>
      <c r="F31" s="25" t="s">
        <v>11</v>
      </c>
      <c r="G31" s="53">
        <v>3</v>
      </c>
      <c r="H31" s="53">
        <v>0</v>
      </c>
      <c r="I31" s="53">
        <v>48</v>
      </c>
      <c r="J31" s="53">
        <v>0</v>
      </c>
      <c r="K31" s="40" t="s">
        <v>375</v>
      </c>
      <c r="L31" s="115">
        <v>4</v>
      </c>
    </row>
    <row r="32" spans="1:12" ht="15.75" thickBot="1" x14ac:dyDescent="0.3">
      <c r="A32" s="104">
        <v>2</v>
      </c>
      <c r="B32" s="145">
        <v>42</v>
      </c>
      <c r="C32" s="134">
        <v>8856</v>
      </c>
      <c r="D32" s="96" t="s">
        <v>468</v>
      </c>
      <c r="E32" s="96" t="s">
        <v>10</v>
      </c>
      <c r="F32" s="96" t="s">
        <v>11</v>
      </c>
      <c r="G32" s="97">
        <v>2</v>
      </c>
      <c r="H32" s="97">
        <v>0</v>
      </c>
      <c r="I32" s="97">
        <v>32</v>
      </c>
      <c r="J32" s="97">
        <v>0</v>
      </c>
      <c r="K32" s="98"/>
      <c r="L32" s="103" t="s">
        <v>323</v>
      </c>
    </row>
    <row r="33" spans="1:12" ht="15.75" thickBot="1" x14ac:dyDescent="0.3">
      <c r="A33" s="104">
        <v>2</v>
      </c>
      <c r="B33" s="145">
        <v>43</v>
      </c>
      <c r="C33" s="134">
        <v>9129</v>
      </c>
      <c r="D33" s="96" t="s">
        <v>59</v>
      </c>
      <c r="E33" s="96" t="s">
        <v>10</v>
      </c>
      <c r="F33" s="96" t="s">
        <v>11</v>
      </c>
      <c r="G33" s="97">
        <v>2</v>
      </c>
      <c r="H33" s="97">
        <v>0</v>
      </c>
      <c r="I33" s="97">
        <v>32</v>
      </c>
      <c r="J33" s="97">
        <v>0</v>
      </c>
      <c r="K33" s="98"/>
      <c r="L33" s="103" t="s">
        <v>323</v>
      </c>
    </row>
    <row r="34" spans="1:12" ht="15.75" thickBot="1" x14ac:dyDescent="0.3">
      <c r="A34" s="124"/>
      <c r="B34" s="235"/>
      <c r="C34" s="217"/>
      <c r="D34" s="236"/>
      <c r="E34" s="236"/>
      <c r="F34" s="236">
        <f>SUM(G34:H34)</f>
        <v>74</v>
      </c>
      <c r="G34" s="237">
        <f>SUM(G2:G31)</f>
        <v>66</v>
      </c>
      <c r="H34" s="237">
        <f>SUM(H2:H31)</f>
        <v>8</v>
      </c>
      <c r="I34" s="237"/>
      <c r="J34" s="237"/>
      <c r="K34" s="238"/>
      <c r="L34" s="234"/>
    </row>
    <row r="35" spans="1:12" x14ac:dyDescent="0.2">
      <c r="A35" s="12"/>
      <c r="B35" s="57">
        <v>2</v>
      </c>
      <c r="C35" s="57">
        <v>9108</v>
      </c>
      <c r="D35" s="13" t="s">
        <v>9</v>
      </c>
      <c r="E35" s="13" t="s">
        <v>10</v>
      </c>
      <c r="F35" s="13" t="s">
        <v>11</v>
      </c>
      <c r="G35" s="57">
        <v>2</v>
      </c>
      <c r="H35" s="57">
        <v>0</v>
      </c>
      <c r="I35" s="57">
        <v>32</v>
      </c>
      <c r="J35" s="57">
        <v>0</v>
      </c>
      <c r="K35" s="14"/>
      <c r="L35"/>
    </row>
    <row r="36" spans="1:12" x14ac:dyDescent="0.2">
      <c r="A36" s="15"/>
      <c r="B36" s="58">
        <v>9</v>
      </c>
      <c r="C36" s="58">
        <v>9103</v>
      </c>
      <c r="D36" s="2" t="s">
        <v>57</v>
      </c>
      <c r="E36" s="2" t="s">
        <v>10</v>
      </c>
      <c r="F36" s="2" t="s">
        <v>11</v>
      </c>
      <c r="G36" s="58">
        <v>2</v>
      </c>
      <c r="H36" s="58">
        <v>0</v>
      </c>
      <c r="I36" s="58">
        <v>32</v>
      </c>
      <c r="J36" s="58">
        <v>0</v>
      </c>
      <c r="K36" s="16"/>
      <c r="L36"/>
    </row>
    <row r="37" spans="1:12" x14ac:dyDescent="0.2">
      <c r="A37" s="15"/>
      <c r="B37" s="58">
        <v>10</v>
      </c>
      <c r="C37" s="58">
        <v>9104</v>
      </c>
      <c r="D37" s="2" t="s">
        <v>58</v>
      </c>
      <c r="E37" s="2" t="s">
        <v>10</v>
      </c>
      <c r="F37" s="2" t="s">
        <v>11</v>
      </c>
      <c r="G37" s="58">
        <v>2</v>
      </c>
      <c r="H37" s="58">
        <v>0</v>
      </c>
      <c r="I37" s="58">
        <v>32</v>
      </c>
      <c r="J37" s="58">
        <v>0</v>
      </c>
      <c r="K37" s="16"/>
      <c r="L37"/>
    </row>
    <row r="38" spans="1:12" x14ac:dyDescent="0.2">
      <c r="A38" s="33" t="s">
        <v>328</v>
      </c>
      <c r="B38" s="58">
        <v>13</v>
      </c>
      <c r="C38" s="58">
        <v>9122</v>
      </c>
      <c r="D38" s="2" t="s">
        <v>61</v>
      </c>
      <c r="E38" s="2" t="s">
        <v>10</v>
      </c>
      <c r="F38" s="2" t="s">
        <v>23</v>
      </c>
      <c r="G38" s="58">
        <v>0</v>
      </c>
      <c r="H38" s="58">
        <v>1</v>
      </c>
      <c r="I38" s="58">
        <v>0</v>
      </c>
      <c r="J38" s="58">
        <v>32</v>
      </c>
      <c r="K38" s="16"/>
      <c r="L38"/>
    </row>
    <row r="39" spans="1:12" x14ac:dyDescent="0.2">
      <c r="A39" s="33" t="s">
        <v>329</v>
      </c>
      <c r="B39" s="58">
        <v>14</v>
      </c>
      <c r="C39" s="58">
        <v>9124</v>
      </c>
      <c r="D39" s="2" t="s">
        <v>40</v>
      </c>
      <c r="E39" s="2" t="s">
        <v>10</v>
      </c>
      <c r="F39" s="2" t="s">
        <v>23</v>
      </c>
      <c r="G39" s="58">
        <v>0</v>
      </c>
      <c r="H39" s="58">
        <v>1</v>
      </c>
      <c r="I39" s="58">
        <v>0</v>
      </c>
      <c r="J39" s="58">
        <v>32</v>
      </c>
      <c r="K39" s="16"/>
      <c r="L39"/>
    </row>
    <row r="40" spans="1:12" x14ac:dyDescent="0.2">
      <c r="A40" s="33" t="s">
        <v>327</v>
      </c>
      <c r="B40" s="58">
        <v>15</v>
      </c>
      <c r="C40" s="58">
        <v>9127</v>
      </c>
      <c r="D40" s="2" t="s">
        <v>14</v>
      </c>
      <c r="E40" s="2" t="s">
        <v>10</v>
      </c>
      <c r="F40" s="2" t="s">
        <v>11</v>
      </c>
      <c r="G40" s="58">
        <v>1</v>
      </c>
      <c r="H40" s="58">
        <v>0</v>
      </c>
      <c r="I40" s="58">
        <v>16</v>
      </c>
      <c r="J40" s="58">
        <v>0</v>
      </c>
      <c r="K40" s="16"/>
      <c r="L40"/>
    </row>
    <row r="41" spans="1:12" x14ac:dyDescent="0.2">
      <c r="A41" s="33" t="s">
        <v>330</v>
      </c>
      <c r="B41" s="58">
        <v>24</v>
      </c>
      <c r="C41" s="58">
        <v>9105</v>
      </c>
      <c r="D41" s="2" t="s">
        <v>12</v>
      </c>
      <c r="E41" s="2" t="s">
        <v>10</v>
      </c>
      <c r="F41" s="2" t="s">
        <v>11</v>
      </c>
      <c r="G41" s="58">
        <v>2</v>
      </c>
      <c r="H41" s="58">
        <v>0</v>
      </c>
      <c r="I41" s="58">
        <v>32</v>
      </c>
      <c r="J41" s="58">
        <v>0</v>
      </c>
      <c r="K41" s="16"/>
      <c r="L41"/>
    </row>
    <row r="42" spans="1:12" x14ac:dyDescent="0.2">
      <c r="A42" s="15"/>
      <c r="B42" s="58">
        <v>28</v>
      </c>
      <c r="C42" s="58">
        <v>9368</v>
      </c>
      <c r="D42" s="2" t="s">
        <v>30</v>
      </c>
      <c r="E42" s="2" t="s">
        <v>31</v>
      </c>
      <c r="F42" s="2" t="s">
        <v>11</v>
      </c>
      <c r="G42" s="58">
        <v>2</v>
      </c>
      <c r="H42" s="58">
        <v>0</v>
      </c>
      <c r="I42" s="58">
        <v>32</v>
      </c>
      <c r="J42" s="58">
        <v>0</v>
      </c>
      <c r="K42" s="16"/>
      <c r="L42"/>
    </row>
    <row r="43" spans="1:12" x14ac:dyDescent="0.2">
      <c r="A43" s="15"/>
      <c r="B43" s="58">
        <v>34</v>
      </c>
      <c r="C43" s="58">
        <v>9370</v>
      </c>
      <c r="D43" s="2" t="s">
        <v>65</v>
      </c>
      <c r="E43" s="2" t="s">
        <v>31</v>
      </c>
      <c r="F43" s="2" t="s">
        <v>11</v>
      </c>
      <c r="G43" s="58">
        <v>2</v>
      </c>
      <c r="H43" s="58">
        <v>0</v>
      </c>
      <c r="I43" s="58">
        <v>32</v>
      </c>
      <c r="J43" s="58">
        <v>0</v>
      </c>
      <c r="K43" s="16"/>
      <c r="L43"/>
    </row>
    <row r="44" spans="1:12" x14ac:dyDescent="0.2">
      <c r="A44" s="15"/>
      <c r="B44" s="58">
        <v>36</v>
      </c>
      <c r="C44" s="58">
        <v>9109</v>
      </c>
      <c r="D44" s="2" t="s">
        <v>63</v>
      </c>
      <c r="E44" s="2" t="s">
        <v>10</v>
      </c>
      <c r="F44" s="2" t="s">
        <v>11</v>
      </c>
      <c r="G44" s="58">
        <v>2</v>
      </c>
      <c r="H44" s="58">
        <v>0</v>
      </c>
      <c r="I44" s="58">
        <v>32</v>
      </c>
      <c r="J44" s="58">
        <v>0</v>
      </c>
      <c r="K44" s="16"/>
      <c r="L44"/>
    </row>
    <row r="45" spans="1:12" x14ac:dyDescent="0.2">
      <c r="A45" s="15"/>
      <c r="B45" s="58">
        <v>37</v>
      </c>
      <c r="C45" s="58">
        <v>9106</v>
      </c>
      <c r="D45" s="2" t="s">
        <v>13</v>
      </c>
      <c r="E45" s="2" t="s">
        <v>10</v>
      </c>
      <c r="F45" s="2" t="s">
        <v>11</v>
      </c>
      <c r="G45" s="58">
        <v>2</v>
      </c>
      <c r="H45" s="58">
        <v>0</v>
      </c>
      <c r="I45" s="58">
        <v>32</v>
      </c>
      <c r="J45" s="58">
        <v>0</v>
      </c>
      <c r="K45" s="16"/>
      <c r="L45"/>
    </row>
    <row r="46" spans="1:12" x14ac:dyDescent="0.2">
      <c r="A46" s="15"/>
      <c r="B46" s="58">
        <v>38</v>
      </c>
      <c r="C46" s="58">
        <v>9369</v>
      </c>
      <c r="D46" s="2" t="s">
        <v>52</v>
      </c>
      <c r="E46" s="2" t="s">
        <v>31</v>
      </c>
      <c r="F46" s="2" t="s">
        <v>11</v>
      </c>
      <c r="G46" s="58">
        <v>2</v>
      </c>
      <c r="H46" s="58">
        <v>0</v>
      </c>
      <c r="I46" s="58">
        <v>32</v>
      </c>
      <c r="J46" s="58">
        <v>0</v>
      </c>
      <c r="K46" s="16"/>
      <c r="L46"/>
    </row>
    <row r="47" spans="1:12" ht="15" thickBot="1" x14ac:dyDescent="0.25">
      <c r="A47" s="17"/>
      <c r="B47" s="59">
        <v>44</v>
      </c>
      <c r="C47" s="59">
        <v>9373</v>
      </c>
      <c r="D47" s="18" t="s">
        <v>62</v>
      </c>
      <c r="E47" s="18" t="s">
        <v>31</v>
      </c>
      <c r="F47" s="18" t="s">
        <v>17</v>
      </c>
      <c r="G47" s="59">
        <v>1</v>
      </c>
      <c r="H47" s="59">
        <v>1</v>
      </c>
      <c r="I47" s="59">
        <v>16</v>
      </c>
      <c r="J47" s="59">
        <v>32</v>
      </c>
      <c r="K47" s="106"/>
      <c r="L47"/>
    </row>
  </sheetData>
  <sortState ref="B2:L45">
    <sortCondition ref="L2"/>
  </sortState>
  <pageMargins left="0.70866141732283472" right="0.19685039370078741" top="0.55118110236220474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rightToLeft="1" workbookViewId="0">
      <selection activeCell="B1" sqref="B1"/>
    </sheetView>
  </sheetViews>
  <sheetFormatPr defaultRowHeight="15" x14ac:dyDescent="0.25"/>
  <cols>
    <col min="1" max="1" width="6.5" style="128" bestFit="1" customWidth="1"/>
    <col min="2" max="2" width="4.625" style="46" bestFit="1" customWidth="1"/>
    <col min="3" max="3" width="6.5" style="46" bestFit="1" customWidth="1"/>
    <col min="4" max="4" width="30.875" bestFit="1" customWidth="1"/>
    <col min="5" max="5" width="8.5" bestFit="1" customWidth="1"/>
    <col min="6" max="6" width="10" bestFit="1" customWidth="1"/>
    <col min="7" max="8" width="8.5" style="46" bestFit="1" customWidth="1"/>
    <col min="9" max="10" width="5.875" style="46" bestFit="1" customWidth="1"/>
    <col min="11" max="11" width="24" bestFit="1" customWidth="1"/>
    <col min="12" max="12" width="6" style="46" customWidth="1"/>
  </cols>
  <sheetData>
    <row r="1" spans="1:13" ht="45.75" thickBot="1" x14ac:dyDescent="0.25">
      <c r="A1" s="130" t="s">
        <v>467</v>
      </c>
      <c r="B1" s="140" t="s">
        <v>66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72" t="s">
        <v>5</v>
      </c>
      <c r="I1" s="72" t="s">
        <v>6</v>
      </c>
      <c r="J1" s="72" t="s">
        <v>7</v>
      </c>
      <c r="K1" s="73" t="s">
        <v>8</v>
      </c>
      <c r="L1" s="137" t="s">
        <v>325</v>
      </c>
    </row>
    <row r="2" spans="1:13" x14ac:dyDescent="0.25">
      <c r="A2" s="121"/>
      <c r="B2" s="65">
        <v>1</v>
      </c>
      <c r="C2" s="54">
        <v>1967</v>
      </c>
      <c r="D2" s="27" t="s">
        <v>214</v>
      </c>
      <c r="E2" s="27" t="s">
        <v>19</v>
      </c>
      <c r="F2" s="27" t="s">
        <v>17</v>
      </c>
      <c r="G2" s="54">
        <v>1</v>
      </c>
      <c r="H2" s="54">
        <v>1</v>
      </c>
      <c r="I2" s="54">
        <v>17</v>
      </c>
      <c r="J2" s="54">
        <v>68</v>
      </c>
      <c r="K2" s="28"/>
      <c r="L2" s="112">
        <v>1</v>
      </c>
    </row>
    <row r="3" spans="1:13" x14ac:dyDescent="0.25">
      <c r="A3" s="122"/>
      <c r="B3" s="66">
        <v>2</v>
      </c>
      <c r="C3" s="55">
        <v>9107</v>
      </c>
      <c r="D3" s="3" t="s">
        <v>64</v>
      </c>
      <c r="E3" s="3" t="s">
        <v>10</v>
      </c>
      <c r="F3" s="3" t="s">
        <v>11</v>
      </c>
      <c r="G3" s="55">
        <v>2</v>
      </c>
      <c r="H3" s="55">
        <v>0</v>
      </c>
      <c r="I3" s="55">
        <v>32</v>
      </c>
      <c r="J3" s="55">
        <v>0</v>
      </c>
      <c r="K3" s="29"/>
      <c r="L3" s="107">
        <v>1</v>
      </c>
    </row>
    <row r="4" spans="1:13" x14ac:dyDescent="0.25">
      <c r="A4" s="122"/>
      <c r="B4" s="66">
        <v>3</v>
      </c>
      <c r="C4" s="55">
        <v>1963</v>
      </c>
      <c r="D4" s="3" t="s">
        <v>159</v>
      </c>
      <c r="E4" s="3" t="s">
        <v>19</v>
      </c>
      <c r="F4" s="3" t="s">
        <v>11</v>
      </c>
      <c r="G4" s="55">
        <v>2</v>
      </c>
      <c r="H4" s="55">
        <v>0</v>
      </c>
      <c r="I4" s="55">
        <v>34</v>
      </c>
      <c r="J4" s="55">
        <v>0</v>
      </c>
      <c r="K4" s="29"/>
      <c r="L4" s="107">
        <v>1</v>
      </c>
    </row>
    <row r="5" spans="1:13" x14ac:dyDescent="0.25">
      <c r="A5" s="122"/>
      <c r="B5" s="66">
        <v>4</v>
      </c>
      <c r="C5" s="55">
        <v>9120</v>
      </c>
      <c r="D5" s="3" t="s">
        <v>60</v>
      </c>
      <c r="E5" s="3" t="s">
        <v>10</v>
      </c>
      <c r="F5" s="3" t="s">
        <v>23</v>
      </c>
      <c r="G5" s="55">
        <v>0</v>
      </c>
      <c r="H5" s="55">
        <v>1</v>
      </c>
      <c r="I5" s="55">
        <v>0</v>
      </c>
      <c r="J5" s="55">
        <v>32</v>
      </c>
      <c r="K5" s="29"/>
      <c r="L5" s="107">
        <v>1</v>
      </c>
    </row>
    <row r="6" spans="1:13" x14ac:dyDescent="0.25">
      <c r="A6" s="122">
        <f>SUM(G2:H10)</f>
        <v>19</v>
      </c>
      <c r="B6" s="66">
        <v>5</v>
      </c>
      <c r="C6" s="55">
        <v>1982</v>
      </c>
      <c r="D6" s="3" t="s">
        <v>199</v>
      </c>
      <c r="E6" s="3" t="s">
        <v>16</v>
      </c>
      <c r="F6" s="3" t="s">
        <v>17</v>
      </c>
      <c r="G6" s="55">
        <v>1</v>
      </c>
      <c r="H6" s="55">
        <v>2</v>
      </c>
      <c r="I6" s="55">
        <v>17</v>
      </c>
      <c r="J6" s="55">
        <v>102</v>
      </c>
      <c r="K6" s="29"/>
      <c r="L6" s="107">
        <v>1</v>
      </c>
      <c r="M6" s="128" t="s">
        <v>381</v>
      </c>
    </row>
    <row r="7" spans="1:13" x14ac:dyDescent="0.25">
      <c r="A7" s="122"/>
      <c r="B7" s="66">
        <v>6</v>
      </c>
      <c r="C7" s="55">
        <v>1965</v>
      </c>
      <c r="D7" s="3" t="s">
        <v>205</v>
      </c>
      <c r="E7" s="3" t="s">
        <v>19</v>
      </c>
      <c r="F7" s="3" t="s">
        <v>11</v>
      </c>
      <c r="G7" s="55">
        <v>2</v>
      </c>
      <c r="H7" s="55">
        <v>0</v>
      </c>
      <c r="I7" s="55">
        <v>34</v>
      </c>
      <c r="J7" s="55">
        <v>0</v>
      </c>
      <c r="K7" s="29"/>
      <c r="L7" s="107">
        <v>1</v>
      </c>
    </row>
    <row r="8" spans="1:13" x14ac:dyDescent="0.25">
      <c r="A8" s="122"/>
      <c r="B8" s="66">
        <v>7</v>
      </c>
      <c r="C8" s="55">
        <v>1970</v>
      </c>
      <c r="D8" s="3" t="s">
        <v>206</v>
      </c>
      <c r="E8" s="3" t="s">
        <v>19</v>
      </c>
      <c r="F8" s="3" t="s">
        <v>23</v>
      </c>
      <c r="G8" s="55">
        <v>0</v>
      </c>
      <c r="H8" s="55">
        <v>1</v>
      </c>
      <c r="I8" s="55">
        <v>0</v>
      </c>
      <c r="J8" s="55">
        <v>68</v>
      </c>
      <c r="K8" s="29"/>
      <c r="L8" s="107">
        <v>1</v>
      </c>
      <c r="M8" s="128" t="s">
        <v>380</v>
      </c>
    </row>
    <row r="9" spans="1:13" x14ac:dyDescent="0.25">
      <c r="A9" s="122"/>
      <c r="B9" s="66">
        <v>8</v>
      </c>
      <c r="C9" s="55">
        <v>1957</v>
      </c>
      <c r="D9" s="3" t="s">
        <v>143</v>
      </c>
      <c r="E9" s="3" t="s">
        <v>28</v>
      </c>
      <c r="F9" s="3" t="s">
        <v>11</v>
      </c>
      <c r="G9" s="55">
        <v>3</v>
      </c>
      <c r="H9" s="55">
        <v>0</v>
      </c>
      <c r="I9" s="55">
        <v>51</v>
      </c>
      <c r="J9" s="55">
        <v>0</v>
      </c>
      <c r="K9" s="29"/>
      <c r="L9" s="107">
        <v>1</v>
      </c>
    </row>
    <row r="10" spans="1:13" ht="15.75" thickBot="1" x14ac:dyDescent="0.3">
      <c r="A10" s="123"/>
      <c r="B10" s="67">
        <v>9</v>
      </c>
      <c r="C10" s="56">
        <v>9101</v>
      </c>
      <c r="D10" s="31" t="s">
        <v>38</v>
      </c>
      <c r="E10" s="31" t="s">
        <v>10</v>
      </c>
      <c r="F10" s="31" t="s">
        <v>11</v>
      </c>
      <c r="G10" s="56">
        <v>3</v>
      </c>
      <c r="H10" s="56">
        <v>0</v>
      </c>
      <c r="I10" s="56">
        <v>48</v>
      </c>
      <c r="J10" s="56">
        <v>0</v>
      </c>
      <c r="K10" s="32"/>
      <c r="L10" s="113">
        <v>1</v>
      </c>
      <c r="M10" s="128" t="s">
        <v>379</v>
      </c>
    </row>
    <row r="11" spans="1:13" x14ac:dyDescent="0.25">
      <c r="A11" s="124"/>
      <c r="B11" s="141">
        <v>10</v>
      </c>
      <c r="C11" s="82">
        <v>1959</v>
      </c>
      <c r="D11" s="77" t="s">
        <v>166</v>
      </c>
      <c r="E11" s="77" t="s">
        <v>28</v>
      </c>
      <c r="F11" s="77" t="s">
        <v>23</v>
      </c>
      <c r="G11" s="82">
        <v>0</v>
      </c>
      <c r="H11" s="82">
        <v>1</v>
      </c>
      <c r="I11" s="82">
        <v>0</v>
      </c>
      <c r="J11" s="82">
        <v>34</v>
      </c>
      <c r="K11" s="78" t="s">
        <v>386</v>
      </c>
      <c r="L11" s="138">
        <v>2</v>
      </c>
    </row>
    <row r="12" spans="1:13" x14ac:dyDescent="0.25">
      <c r="A12" s="125"/>
      <c r="B12" s="142">
        <v>11</v>
      </c>
      <c r="C12" s="83">
        <v>1985</v>
      </c>
      <c r="D12" s="4" t="s">
        <v>36</v>
      </c>
      <c r="E12" s="4" t="s">
        <v>16</v>
      </c>
      <c r="F12" s="4" t="s">
        <v>11</v>
      </c>
      <c r="G12" s="83">
        <v>2</v>
      </c>
      <c r="H12" s="83">
        <v>0</v>
      </c>
      <c r="I12" s="83">
        <v>34</v>
      </c>
      <c r="J12" s="83">
        <v>0</v>
      </c>
      <c r="K12" s="68"/>
      <c r="L12" s="139">
        <v>2</v>
      </c>
      <c r="M12" s="128" t="s">
        <v>384</v>
      </c>
    </row>
    <row r="13" spans="1:13" x14ac:dyDescent="0.25">
      <c r="A13" s="125"/>
      <c r="B13" s="142">
        <v>12</v>
      </c>
      <c r="C13" s="83">
        <v>1958</v>
      </c>
      <c r="D13" s="1" t="s">
        <v>194</v>
      </c>
      <c r="E13" s="1" t="s">
        <v>28</v>
      </c>
      <c r="F13" s="1" t="s">
        <v>11</v>
      </c>
      <c r="G13" s="52">
        <v>2</v>
      </c>
      <c r="H13" s="52">
        <v>0</v>
      </c>
      <c r="I13" s="52">
        <v>34</v>
      </c>
      <c r="J13" s="52">
        <v>0</v>
      </c>
      <c r="K13" s="39" t="s">
        <v>387</v>
      </c>
      <c r="L13" s="109">
        <v>2</v>
      </c>
    </row>
    <row r="14" spans="1:13" x14ac:dyDescent="0.25">
      <c r="A14" s="125"/>
      <c r="B14" s="142">
        <v>13</v>
      </c>
      <c r="C14" s="83">
        <v>1972</v>
      </c>
      <c r="D14" s="1" t="s">
        <v>215</v>
      </c>
      <c r="E14" s="1" t="s">
        <v>19</v>
      </c>
      <c r="F14" s="1" t="s">
        <v>17</v>
      </c>
      <c r="G14" s="52">
        <v>1</v>
      </c>
      <c r="H14" s="52">
        <v>1</v>
      </c>
      <c r="I14" s="52">
        <v>17</v>
      </c>
      <c r="J14" s="52">
        <v>68</v>
      </c>
      <c r="K14" s="39"/>
      <c r="L14" s="109">
        <v>2</v>
      </c>
    </row>
    <row r="15" spans="1:13" x14ac:dyDescent="0.25">
      <c r="A15" s="125">
        <f>SUM(G11:H19)</f>
        <v>19</v>
      </c>
      <c r="B15" s="142">
        <v>14</v>
      </c>
      <c r="C15" s="83">
        <v>1971</v>
      </c>
      <c r="D15" s="1" t="s">
        <v>201</v>
      </c>
      <c r="E15" s="1" t="s">
        <v>19</v>
      </c>
      <c r="F15" s="1" t="s">
        <v>23</v>
      </c>
      <c r="G15" s="52">
        <v>0</v>
      </c>
      <c r="H15" s="52">
        <v>1</v>
      </c>
      <c r="I15" s="52">
        <v>0</v>
      </c>
      <c r="J15" s="52">
        <v>68</v>
      </c>
      <c r="K15" s="39"/>
      <c r="L15" s="109">
        <v>2</v>
      </c>
    </row>
    <row r="16" spans="1:13" x14ac:dyDescent="0.25">
      <c r="A16" s="125"/>
      <c r="B16" s="142">
        <v>15</v>
      </c>
      <c r="C16" s="83">
        <v>1964</v>
      </c>
      <c r="D16" s="1" t="s">
        <v>173</v>
      </c>
      <c r="E16" s="1" t="s">
        <v>19</v>
      </c>
      <c r="F16" s="1" t="s">
        <v>11</v>
      </c>
      <c r="G16" s="52">
        <v>3</v>
      </c>
      <c r="H16" s="52">
        <v>0</v>
      </c>
      <c r="I16" s="52">
        <v>51</v>
      </c>
      <c r="J16" s="52">
        <v>0</v>
      </c>
      <c r="K16" s="39" t="s">
        <v>385</v>
      </c>
      <c r="L16" s="109">
        <v>2</v>
      </c>
    </row>
    <row r="17" spans="1:12" x14ac:dyDescent="0.25">
      <c r="A17" s="125"/>
      <c r="B17" s="142">
        <v>16</v>
      </c>
      <c r="C17" s="83">
        <v>1980</v>
      </c>
      <c r="D17" s="1" t="s">
        <v>221</v>
      </c>
      <c r="E17" s="1" t="s">
        <v>16</v>
      </c>
      <c r="F17" s="1" t="s">
        <v>17</v>
      </c>
      <c r="G17" s="52">
        <v>2</v>
      </c>
      <c r="H17" s="52">
        <v>1</v>
      </c>
      <c r="I17" s="52">
        <v>34</v>
      </c>
      <c r="J17" s="52">
        <v>68</v>
      </c>
      <c r="K17" s="39"/>
      <c r="L17" s="109">
        <v>2</v>
      </c>
    </row>
    <row r="18" spans="1:12" x14ac:dyDescent="0.25">
      <c r="A18" s="125"/>
      <c r="B18" s="142">
        <v>17</v>
      </c>
      <c r="C18" s="83">
        <v>1962</v>
      </c>
      <c r="D18" s="4" t="s">
        <v>67</v>
      </c>
      <c r="E18" s="4" t="s">
        <v>19</v>
      </c>
      <c r="F18" s="4" t="s">
        <v>11</v>
      </c>
      <c r="G18" s="83">
        <v>2</v>
      </c>
      <c r="H18" s="83">
        <v>0</v>
      </c>
      <c r="I18" s="83">
        <v>34</v>
      </c>
      <c r="J18" s="83">
        <v>0</v>
      </c>
      <c r="K18" s="68" t="s">
        <v>388</v>
      </c>
      <c r="L18" s="139">
        <v>2</v>
      </c>
    </row>
    <row r="19" spans="1:12" ht="15.75" thickBot="1" x14ac:dyDescent="0.3">
      <c r="A19" s="126"/>
      <c r="B19" s="143">
        <v>18</v>
      </c>
      <c r="C19" s="133">
        <v>9118</v>
      </c>
      <c r="D19" s="129" t="s">
        <v>42</v>
      </c>
      <c r="E19" s="129" t="s">
        <v>10</v>
      </c>
      <c r="F19" s="129" t="s">
        <v>11</v>
      </c>
      <c r="G19" s="133">
        <v>3</v>
      </c>
      <c r="H19" s="133">
        <v>0</v>
      </c>
      <c r="I19" s="133">
        <v>48</v>
      </c>
      <c r="J19" s="133">
        <v>0</v>
      </c>
      <c r="K19" s="144"/>
      <c r="L19" s="132">
        <v>2</v>
      </c>
    </row>
    <row r="20" spans="1:12" x14ac:dyDescent="0.25">
      <c r="A20" s="121"/>
      <c r="B20" s="60">
        <v>19</v>
      </c>
      <c r="C20" s="54">
        <v>1961</v>
      </c>
      <c r="D20" s="27" t="s">
        <v>208</v>
      </c>
      <c r="E20" s="27" t="s">
        <v>28</v>
      </c>
      <c r="F20" s="27" t="s">
        <v>23</v>
      </c>
      <c r="G20" s="54">
        <v>0</v>
      </c>
      <c r="H20" s="54">
        <v>1</v>
      </c>
      <c r="I20" s="54">
        <v>0</v>
      </c>
      <c r="J20" s="54">
        <v>34</v>
      </c>
      <c r="K20" s="28" t="s">
        <v>389</v>
      </c>
      <c r="L20" s="112">
        <v>3</v>
      </c>
    </row>
    <row r="21" spans="1:12" x14ac:dyDescent="0.25">
      <c r="A21" s="122"/>
      <c r="B21" s="61">
        <v>20</v>
      </c>
      <c r="C21" s="55">
        <v>1987</v>
      </c>
      <c r="D21" s="3" t="s">
        <v>200</v>
      </c>
      <c r="E21" s="3" t="s">
        <v>16</v>
      </c>
      <c r="F21" s="3" t="s">
        <v>23</v>
      </c>
      <c r="G21" s="55">
        <v>0</v>
      </c>
      <c r="H21" s="55">
        <v>1</v>
      </c>
      <c r="I21" s="55">
        <v>0</v>
      </c>
      <c r="J21" s="55">
        <v>51</v>
      </c>
      <c r="K21" s="29" t="s">
        <v>390</v>
      </c>
      <c r="L21" s="107">
        <v>3</v>
      </c>
    </row>
    <row r="22" spans="1:12" x14ac:dyDescent="0.25">
      <c r="A22" s="122"/>
      <c r="B22" s="61">
        <v>21</v>
      </c>
      <c r="C22" s="55">
        <v>1986</v>
      </c>
      <c r="D22" s="3" t="s">
        <v>218</v>
      </c>
      <c r="E22" s="3" t="s">
        <v>16</v>
      </c>
      <c r="F22" s="3" t="s">
        <v>11</v>
      </c>
      <c r="G22" s="55">
        <v>2</v>
      </c>
      <c r="H22" s="55">
        <v>0</v>
      </c>
      <c r="I22" s="55">
        <v>34</v>
      </c>
      <c r="J22" s="55">
        <v>0</v>
      </c>
      <c r="K22" s="29" t="s">
        <v>391</v>
      </c>
      <c r="L22" s="107">
        <v>3</v>
      </c>
    </row>
    <row r="23" spans="1:12" x14ac:dyDescent="0.25">
      <c r="A23" s="122"/>
      <c r="B23" s="61">
        <v>22</v>
      </c>
      <c r="C23" s="55">
        <v>1960</v>
      </c>
      <c r="D23" s="3" t="s">
        <v>204</v>
      </c>
      <c r="E23" s="3" t="s">
        <v>28</v>
      </c>
      <c r="F23" s="3" t="s">
        <v>11</v>
      </c>
      <c r="G23" s="55">
        <v>2</v>
      </c>
      <c r="H23" s="55">
        <v>0</v>
      </c>
      <c r="I23" s="55">
        <v>34</v>
      </c>
      <c r="J23" s="55">
        <v>0</v>
      </c>
      <c r="K23" s="29" t="s">
        <v>387</v>
      </c>
      <c r="L23" s="107">
        <v>3</v>
      </c>
    </row>
    <row r="24" spans="1:12" x14ac:dyDescent="0.25">
      <c r="A24" s="122"/>
      <c r="B24" s="61">
        <v>23</v>
      </c>
      <c r="C24" s="55">
        <v>1983</v>
      </c>
      <c r="D24" s="3" t="s">
        <v>219</v>
      </c>
      <c r="E24" s="3" t="s">
        <v>16</v>
      </c>
      <c r="F24" s="3" t="s">
        <v>23</v>
      </c>
      <c r="G24" s="55">
        <v>0</v>
      </c>
      <c r="H24" s="55">
        <v>1</v>
      </c>
      <c r="I24" s="55">
        <v>0</v>
      </c>
      <c r="J24" s="55">
        <v>68</v>
      </c>
      <c r="K24" s="29" t="s">
        <v>391</v>
      </c>
      <c r="L24" s="107">
        <v>3</v>
      </c>
    </row>
    <row r="25" spans="1:12" x14ac:dyDescent="0.25">
      <c r="A25" s="122">
        <f>SUM(G20:H30)</f>
        <v>19</v>
      </c>
      <c r="B25" s="61">
        <v>24</v>
      </c>
      <c r="C25" s="55">
        <v>1979</v>
      </c>
      <c r="D25" s="3" t="s">
        <v>212</v>
      </c>
      <c r="E25" s="3" t="s">
        <v>16</v>
      </c>
      <c r="F25" s="3" t="s">
        <v>11</v>
      </c>
      <c r="G25" s="55">
        <v>1</v>
      </c>
      <c r="H25" s="55">
        <v>0</v>
      </c>
      <c r="I25" s="55">
        <v>17</v>
      </c>
      <c r="J25" s="55">
        <v>0</v>
      </c>
      <c r="K25" s="29" t="s">
        <v>392</v>
      </c>
      <c r="L25" s="107">
        <v>3</v>
      </c>
    </row>
    <row r="26" spans="1:12" x14ac:dyDescent="0.25">
      <c r="A26" s="122"/>
      <c r="B26" s="61">
        <v>25</v>
      </c>
      <c r="C26" s="55">
        <v>1974</v>
      </c>
      <c r="D26" s="3" t="s">
        <v>211</v>
      </c>
      <c r="E26" s="3" t="s">
        <v>16</v>
      </c>
      <c r="F26" s="3" t="s">
        <v>11</v>
      </c>
      <c r="G26" s="55">
        <v>2</v>
      </c>
      <c r="H26" s="55">
        <v>0</v>
      </c>
      <c r="I26" s="55">
        <v>34</v>
      </c>
      <c r="J26" s="55">
        <v>0</v>
      </c>
      <c r="K26" s="29" t="s">
        <v>391</v>
      </c>
      <c r="L26" s="107">
        <v>3</v>
      </c>
    </row>
    <row r="27" spans="1:12" x14ac:dyDescent="0.25">
      <c r="A27" s="122"/>
      <c r="B27" s="61">
        <v>26</v>
      </c>
      <c r="C27" s="55">
        <v>1966</v>
      </c>
      <c r="D27" s="3" t="s">
        <v>209</v>
      </c>
      <c r="E27" s="3" t="s">
        <v>19</v>
      </c>
      <c r="F27" s="3" t="s">
        <v>11</v>
      </c>
      <c r="G27" s="55">
        <v>3</v>
      </c>
      <c r="H27" s="55">
        <v>0</v>
      </c>
      <c r="I27" s="55">
        <v>51</v>
      </c>
      <c r="J27" s="55">
        <v>0</v>
      </c>
      <c r="K27" s="29"/>
      <c r="L27" s="107">
        <v>3</v>
      </c>
    </row>
    <row r="28" spans="1:12" x14ac:dyDescent="0.25">
      <c r="A28" s="122"/>
      <c r="B28" s="61">
        <v>27</v>
      </c>
      <c r="C28" s="55">
        <v>1976</v>
      </c>
      <c r="D28" s="3" t="s">
        <v>202</v>
      </c>
      <c r="E28" s="3" t="s">
        <v>16</v>
      </c>
      <c r="F28" s="3" t="s">
        <v>17</v>
      </c>
      <c r="G28" s="55">
        <v>1</v>
      </c>
      <c r="H28" s="55">
        <v>1</v>
      </c>
      <c r="I28" s="55">
        <v>17</v>
      </c>
      <c r="J28" s="55">
        <v>51</v>
      </c>
      <c r="K28" s="29"/>
      <c r="L28" s="107">
        <v>3</v>
      </c>
    </row>
    <row r="29" spans="1:12" x14ac:dyDescent="0.25">
      <c r="A29" s="122"/>
      <c r="B29" s="61">
        <v>28</v>
      </c>
      <c r="C29" s="55">
        <v>9128</v>
      </c>
      <c r="D29" s="3" t="s">
        <v>39</v>
      </c>
      <c r="E29" s="3" t="s">
        <v>10</v>
      </c>
      <c r="F29" s="3" t="s">
        <v>11</v>
      </c>
      <c r="G29" s="55">
        <v>2</v>
      </c>
      <c r="H29" s="55">
        <v>0</v>
      </c>
      <c r="I29" s="55">
        <v>32</v>
      </c>
      <c r="J29" s="55">
        <v>0</v>
      </c>
      <c r="K29" s="29"/>
      <c r="L29" s="107">
        <v>3</v>
      </c>
    </row>
    <row r="30" spans="1:12" ht="15.75" thickBot="1" x14ac:dyDescent="0.3">
      <c r="A30" s="123"/>
      <c r="B30" s="62">
        <v>39</v>
      </c>
      <c r="C30" s="56">
        <v>1981</v>
      </c>
      <c r="D30" s="31" t="s">
        <v>217</v>
      </c>
      <c r="E30" s="31" t="s">
        <v>16</v>
      </c>
      <c r="F30" s="31" t="s">
        <v>17</v>
      </c>
      <c r="G30" s="56">
        <v>1</v>
      </c>
      <c r="H30" s="56">
        <v>1</v>
      </c>
      <c r="I30" s="56">
        <v>17</v>
      </c>
      <c r="J30" s="56">
        <v>51</v>
      </c>
      <c r="K30" s="32" t="s">
        <v>393</v>
      </c>
      <c r="L30" s="113">
        <v>3</v>
      </c>
    </row>
    <row r="31" spans="1:12" x14ac:dyDescent="0.25">
      <c r="A31" s="124"/>
      <c r="B31" s="141">
        <v>30</v>
      </c>
      <c r="C31" s="82">
        <v>1978</v>
      </c>
      <c r="D31" s="23" t="s">
        <v>203</v>
      </c>
      <c r="E31" s="23" t="s">
        <v>16</v>
      </c>
      <c r="F31" s="23" t="s">
        <v>11</v>
      </c>
      <c r="G31" s="51">
        <v>2</v>
      </c>
      <c r="H31" s="51">
        <v>0</v>
      </c>
      <c r="I31" s="51">
        <v>34</v>
      </c>
      <c r="J31" s="51">
        <v>0</v>
      </c>
      <c r="K31" s="38" t="s">
        <v>394</v>
      </c>
      <c r="L31" s="114">
        <v>4</v>
      </c>
    </row>
    <row r="32" spans="1:12" x14ac:dyDescent="0.25">
      <c r="A32" s="125"/>
      <c r="B32" s="142">
        <v>31</v>
      </c>
      <c r="C32" s="83">
        <v>1988</v>
      </c>
      <c r="D32" s="1" t="s">
        <v>220</v>
      </c>
      <c r="E32" s="1" t="s">
        <v>16</v>
      </c>
      <c r="F32" s="1" t="s">
        <v>23</v>
      </c>
      <c r="G32" s="52">
        <v>0</v>
      </c>
      <c r="H32" s="52">
        <v>1</v>
      </c>
      <c r="I32" s="52">
        <v>0</v>
      </c>
      <c r="J32" s="52">
        <v>51</v>
      </c>
      <c r="K32" s="39" t="s">
        <v>390</v>
      </c>
      <c r="L32" s="109">
        <v>4</v>
      </c>
    </row>
    <row r="33" spans="1:12" x14ac:dyDescent="0.25">
      <c r="A33" s="125"/>
      <c r="B33" s="142">
        <v>32</v>
      </c>
      <c r="C33" s="83">
        <v>9102</v>
      </c>
      <c r="D33" s="1" t="s">
        <v>56</v>
      </c>
      <c r="E33" s="1" t="s">
        <v>10</v>
      </c>
      <c r="F33" s="1" t="s">
        <v>11</v>
      </c>
      <c r="G33" s="52">
        <v>2</v>
      </c>
      <c r="H33" s="52">
        <v>0</v>
      </c>
      <c r="I33" s="52">
        <v>32</v>
      </c>
      <c r="J33" s="52">
        <v>0</v>
      </c>
      <c r="K33" s="39"/>
      <c r="L33" s="109">
        <v>4</v>
      </c>
    </row>
    <row r="34" spans="1:12" x14ac:dyDescent="0.25">
      <c r="A34" s="125"/>
      <c r="B34" s="142">
        <v>33</v>
      </c>
      <c r="C34" s="83">
        <v>1969</v>
      </c>
      <c r="D34" s="1" t="s">
        <v>210</v>
      </c>
      <c r="E34" s="1" t="s">
        <v>19</v>
      </c>
      <c r="F34" s="1" t="s">
        <v>11</v>
      </c>
      <c r="G34" s="52">
        <v>2</v>
      </c>
      <c r="H34" s="52">
        <v>0</v>
      </c>
      <c r="I34" s="52">
        <v>34</v>
      </c>
      <c r="J34" s="52">
        <v>0</v>
      </c>
      <c r="K34" s="39"/>
      <c r="L34" s="109">
        <v>4</v>
      </c>
    </row>
    <row r="35" spans="1:12" x14ac:dyDescent="0.25">
      <c r="A35" s="125"/>
      <c r="B35" s="142">
        <v>34</v>
      </c>
      <c r="C35" s="83">
        <v>1968</v>
      </c>
      <c r="D35" s="1" t="s">
        <v>213</v>
      </c>
      <c r="E35" s="1" t="s">
        <v>19</v>
      </c>
      <c r="F35" s="1" t="s">
        <v>11</v>
      </c>
      <c r="G35" s="52">
        <v>2</v>
      </c>
      <c r="H35" s="52">
        <v>0</v>
      </c>
      <c r="I35" s="52">
        <v>34</v>
      </c>
      <c r="J35" s="52">
        <v>0</v>
      </c>
      <c r="K35" s="39"/>
      <c r="L35" s="109">
        <v>4</v>
      </c>
    </row>
    <row r="36" spans="1:12" x14ac:dyDescent="0.25">
      <c r="A36" s="125">
        <f>SUM(G31:H40)</f>
        <v>20</v>
      </c>
      <c r="B36" s="142">
        <v>35</v>
      </c>
      <c r="C36" s="83">
        <v>1973</v>
      </c>
      <c r="D36" s="1" t="s">
        <v>124</v>
      </c>
      <c r="E36" s="1" t="s">
        <v>16</v>
      </c>
      <c r="F36" s="1" t="s">
        <v>11</v>
      </c>
      <c r="G36" s="52">
        <v>2</v>
      </c>
      <c r="H36" s="52">
        <v>0</v>
      </c>
      <c r="I36" s="52">
        <v>34</v>
      </c>
      <c r="J36" s="52">
        <v>0</v>
      </c>
      <c r="K36" s="39" t="s">
        <v>344</v>
      </c>
      <c r="L36" s="109">
        <v>4</v>
      </c>
    </row>
    <row r="37" spans="1:12" x14ac:dyDescent="0.25">
      <c r="A37" s="125"/>
      <c r="B37" s="142">
        <v>36</v>
      </c>
      <c r="C37" s="83">
        <v>9126</v>
      </c>
      <c r="D37" s="1" t="s">
        <v>41</v>
      </c>
      <c r="E37" s="1" t="s">
        <v>10</v>
      </c>
      <c r="F37" s="1" t="s">
        <v>17</v>
      </c>
      <c r="G37" s="52">
        <v>2</v>
      </c>
      <c r="H37" s="52">
        <v>1</v>
      </c>
      <c r="I37" s="52">
        <v>32</v>
      </c>
      <c r="J37" s="52">
        <v>32</v>
      </c>
      <c r="K37" s="39"/>
      <c r="L37" s="109">
        <v>4</v>
      </c>
    </row>
    <row r="38" spans="1:12" x14ac:dyDescent="0.25">
      <c r="A38" s="125"/>
      <c r="B38" s="142">
        <v>37</v>
      </c>
      <c r="C38" s="83">
        <v>1984</v>
      </c>
      <c r="D38" s="1" t="s">
        <v>25</v>
      </c>
      <c r="E38" s="1" t="s">
        <v>16</v>
      </c>
      <c r="F38" s="1" t="s">
        <v>23</v>
      </c>
      <c r="G38" s="52">
        <v>0</v>
      </c>
      <c r="H38" s="52">
        <v>2</v>
      </c>
      <c r="I38" s="52">
        <v>0</v>
      </c>
      <c r="J38" s="52">
        <v>240</v>
      </c>
      <c r="K38" s="39"/>
      <c r="L38" s="109">
        <v>4</v>
      </c>
    </row>
    <row r="39" spans="1:12" x14ac:dyDescent="0.25">
      <c r="A39" s="125"/>
      <c r="B39" s="142">
        <v>38</v>
      </c>
      <c r="C39" s="83">
        <v>1977</v>
      </c>
      <c r="D39" s="1" t="s">
        <v>216</v>
      </c>
      <c r="E39" s="1" t="s">
        <v>16</v>
      </c>
      <c r="F39" s="1" t="s">
        <v>17</v>
      </c>
      <c r="G39" s="52">
        <v>1</v>
      </c>
      <c r="H39" s="52">
        <v>1</v>
      </c>
      <c r="I39" s="52">
        <v>17</v>
      </c>
      <c r="J39" s="52">
        <v>51</v>
      </c>
      <c r="K39" s="39" t="s">
        <v>395</v>
      </c>
      <c r="L39" s="109">
        <v>4</v>
      </c>
    </row>
    <row r="40" spans="1:12" ht="15.75" thickBot="1" x14ac:dyDescent="0.3">
      <c r="A40" s="126"/>
      <c r="B40" s="143">
        <v>39</v>
      </c>
      <c r="C40" s="133">
        <v>1975</v>
      </c>
      <c r="D40" s="25" t="s">
        <v>207</v>
      </c>
      <c r="E40" s="25" t="s">
        <v>16</v>
      </c>
      <c r="F40" s="25" t="s">
        <v>11</v>
      </c>
      <c r="G40" s="53">
        <v>2</v>
      </c>
      <c r="H40" s="53">
        <v>0</v>
      </c>
      <c r="I40" s="53">
        <v>34</v>
      </c>
      <c r="J40" s="53">
        <v>0</v>
      </c>
      <c r="K40" s="40" t="s">
        <v>391</v>
      </c>
      <c r="L40" s="115">
        <v>4</v>
      </c>
    </row>
    <row r="41" spans="1:12" ht="15.75" thickBot="1" x14ac:dyDescent="0.3">
      <c r="A41" s="104">
        <v>2</v>
      </c>
      <c r="B41" s="145">
        <v>42</v>
      </c>
      <c r="C41" s="134">
        <v>8856</v>
      </c>
      <c r="D41" s="96" t="s">
        <v>468</v>
      </c>
      <c r="E41" s="96" t="s">
        <v>10</v>
      </c>
      <c r="F41" s="96" t="s">
        <v>11</v>
      </c>
      <c r="G41" s="97">
        <v>2</v>
      </c>
      <c r="H41" s="97">
        <v>0</v>
      </c>
      <c r="I41" s="97">
        <v>32</v>
      </c>
      <c r="J41" s="97">
        <v>0</v>
      </c>
      <c r="K41" s="98"/>
      <c r="L41" s="103" t="s">
        <v>323</v>
      </c>
    </row>
    <row r="42" spans="1:12" ht="15.75" thickBot="1" x14ac:dyDescent="0.3">
      <c r="A42" s="104">
        <v>2</v>
      </c>
      <c r="B42" s="145">
        <v>43</v>
      </c>
      <c r="C42" s="134">
        <v>9129</v>
      </c>
      <c r="D42" s="96" t="s">
        <v>59</v>
      </c>
      <c r="E42" s="96" t="s">
        <v>10</v>
      </c>
      <c r="F42" s="96" t="s">
        <v>11</v>
      </c>
      <c r="G42" s="97">
        <v>2</v>
      </c>
      <c r="H42" s="97">
        <v>0</v>
      </c>
      <c r="I42" s="97">
        <v>32</v>
      </c>
      <c r="J42" s="97">
        <v>0</v>
      </c>
      <c r="K42" s="98"/>
      <c r="L42" s="103" t="s">
        <v>323</v>
      </c>
    </row>
    <row r="43" spans="1:12" ht="15.75" thickBot="1" x14ac:dyDescent="0.3">
      <c r="A43" s="125"/>
      <c r="B43" s="235"/>
      <c r="C43" s="217"/>
      <c r="D43" s="236"/>
      <c r="E43" s="236"/>
      <c r="F43" s="237">
        <f>SUM(G43:H43)</f>
        <v>77</v>
      </c>
      <c r="G43" s="237">
        <f>SUM(G2:G40)</f>
        <v>58</v>
      </c>
      <c r="H43" s="237">
        <f>SUM(H2:H40)</f>
        <v>19</v>
      </c>
      <c r="I43" s="237"/>
      <c r="J43" s="237"/>
      <c r="K43" s="238"/>
      <c r="L43" s="234"/>
    </row>
    <row r="44" spans="1:12" ht="14.25" x14ac:dyDescent="0.2">
      <c r="A44" s="15"/>
      <c r="B44" s="57">
        <v>41</v>
      </c>
      <c r="C44" s="57">
        <v>9108</v>
      </c>
      <c r="D44" s="13" t="s">
        <v>9</v>
      </c>
      <c r="E44" s="13" t="s">
        <v>10</v>
      </c>
      <c r="F44" s="13" t="s">
        <v>11</v>
      </c>
      <c r="G44" s="57">
        <v>2</v>
      </c>
      <c r="H44" s="57">
        <v>0</v>
      </c>
      <c r="I44" s="57">
        <v>32</v>
      </c>
      <c r="J44" s="57">
        <v>0</v>
      </c>
      <c r="K44" s="14"/>
      <c r="L44"/>
    </row>
    <row r="45" spans="1:12" ht="14.25" x14ac:dyDescent="0.2">
      <c r="A45" s="15"/>
      <c r="B45" s="58">
        <v>42</v>
      </c>
      <c r="C45" s="58">
        <v>9103</v>
      </c>
      <c r="D45" s="2" t="s">
        <v>57</v>
      </c>
      <c r="E45" s="2" t="s">
        <v>10</v>
      </c>
      <c r="F45" s="2" t="s">
        <v>11</v>
      </c>
      <c r="G45" s="58">
        <v>2</v>
      </c>
      <c r="H45" s="58">
        <v>0</v>
      </c>
      <c r="I45" s="58">
        <v>32</v>
      </c>
      <c r="J45" s="58">
        <v>0</v>
      </c>
      <c r="K45" s="16"/>
      <c r="L45"/>
    </row>
    <row r="46" spans="1:12" ht="14.25" x14ac:dyDescent="0.2">
      <c r="A46" s="33" t="s">
        <v>328</v>
      </c>
      <c r="B46" s="58">
        <v>43</v>
      </c>
      <c r="C46" s="58">
        <v>9104</v>
      </c>
      <c r="D46" s="2" t="s">
        <v>58</v>
      </c>
      <c r="E46" s="2" t="s">
        <v>10</v>
      </c>
      <c r="F46" s="2" t="s">
        <v>11</v>
      </c>
      <c r="G46" s="58">
        <v>2</v>
      </c>
      <c r="H46" s="58">
        <v>0</v>
      </c>
      <c r="I46" s="58">
        <v>32</v>
      </c>
      <c r="J46" s="58">
        <v>0</v>
      </c>
      <c r="K46" s="16"/>
      <c r="L46"/>
    </row>
    <row r="47" spans="1:12" ht="14.25" x14ac:dyDescent="0.2">
      <c r="A47" s="33" t="s">
        <v>329</v>
      </c>
      <c r="B47" s="58">
        <v>44</v>
      </c>
      <c r="C47" s="58">
        <v>9122</v>
      </c>
      <c r="D47" s="2" t="s">
        <v>61</v>
      </c>
      <c r="E47" s="2" t="s">
        <v>10</v>
      </c>
      <c r="F47" s="2" t="s">
        <v>23</v>
      </c>
      <c r="G47" s="58">
        <v>0</v>
      </c>
      <c r="H47" s="58">
        <v>1</v>
      </c>
      <c r="I47" s="58">
        <v>0</v>
      </c>
      <c r="J47" s="58">
        <v>32</v>
      </c>
      <c r="K47" s="16"/>
      <c r="L47"/>
    </row>
    <row r="48" spans="1:12" ht="14.25" x14ac:dyDescent="0.2">
      <c r="A48" s="33" t="s">
        <v>327</v>
      </c>
      <c r="B48" s="58">
        <v>45</v>
      </c>
      <c r="C48" s="58">
        <v>9124</v>
      </c>
      <c r="D48" s="2" t="s">
        <v>40</v>
      </c>
      <c r="E48" s="2" t="s">
        <v>10</v>
      </c>
      <c r="F48" s="2" t="s">
        <v>23</v>
      </c>
      <c r="G48" s="58">
        <v>0</v>
      </c>
      <c r="H48" s="58">
        <v>1</v>
      </c>
      <c r="I48" s="58">
        <v>0</v>
      </c>
      <c r="J48" s="58">
        <v>32</v>
      </c>
      <c r="K48" s="16"/>
      <c r="L48"/>
    </row>
    <row r="49" spans="1:12" ht="14.25" x14ac:dyDescent="0.2">
      <c r="A49" s="33" t="s">
        <v>330</v>
      </c>
      <c r="B49" s="58">
        <v>46</v>
      </c>
      <c r="C49" s="58">
        <v>9127</v>
      </c>
      <c r="D49" s="2" t="s">
        <v>14</v>
      </c>
      <c r="E49" s="2" t="s">
        <v>10</v>
      </c>
      <c r="F49" s="2" t="s">
        <v>11</v>
      </c>
      <c r="G49" s="58">
        <v>1</v>
      </c>
      <c r="H49" s="58">
        <v>0</v>
      </c>
      <c r="I49" s="58">
        <v>16</v>
      </c>
      <c r="J49" s="58">
        <v>0</v>
      </c>
      <c r="K49" s="16"/>
      <c r="L49"/>
    </row>
    <row r="50" spans="1:12" ht="14.25" x14ac:dyDescent="0.2">
      <c r="A50" s="15"/>
      <c r="B50" s="58">
        <v>47</v>
      </c>
      <c r="C50" s="58">
        <v>9105</v>
      </c>
      <c r="D50" s="2" t="s">
        <v>12</v>
      </c>
      <c r="E50" s="2" t="s">
        <v>10</v>
      </c>
      <c r="F50" s="2" t="s">
        <v>11</v>
      </c>
      <c r="G50" s="58">
        <v>2</v>
      </c>
      <c r="H50" s="58">
        <v>0</v>
      </c>
      <c r="I50" s="58">
        <v>32</v>
      </c>
      <c r="J50" s="58">
        <v>0</v>
      </c>
      <c r="K50" s="16"/>
      <c r="L50"/>
    </row>
    <row r="51" spans="1:12" ht="14.25" x14ac:dyDescent="0.2">
      <c r="A51" s="15"/>
      <c r="B51" s="58">
        <v>48</v>
      </c>
      <c r="C51" s="58">
        <v>9368</v>
      </c>
      <c r="D51" s="2" t="s">
        <v>30</v>
      </c>
      <c r="E51" s="2" t="s">
        <v>31</v>
      </c>
      <c r="F51" s="2" t="s">
        <v>11</v>
      </c>
      <c r="G51" s="58">
        <v>2</v>
      </c>
      <c r="H51" s="58">
        <v>0</v>
      </c>
      <c r="I51" s="58">
        <v>32</v>
      </c>
      <c r="J51" s="58">
        <v>0</v>
      </c>
      <c r="K51" s="16"/>
      <c r="L51"/>
    </row>
    <row r="52" spans="1:12" x14ac:dyDescent="0.25">
      <c r="A52" s="135"/>
      <c r="B52" s="58">
        <v>49</v>
      </c>
      <c r="C52" s="58">
        <v>9370</v>
      </c>
      <c r="D52" s="2" t="s">
        <v>65</v>
      </c>
      <c r="E52" s="2" t="s">
        <v>31</v>
      </c>
      <c r="F52" s="2" t="s">
        <v>11</v>
      </c>
      <c r="G52" s="58">
        <v>2</v>
      </c>
      <c r="H52" s="58">
        <v>0</v>
      </c>
      <c r="I52" s="58">
        <v>32</v>
      </c>
      <c r="J52" s="58">
        <v>0</v>
      </c>
      <c r="K52" s="16"/>
      <c r="L52"/>
    </row>
    <row r="53" spans="1:12" x14ac:dyDescent="0.25">
      <c r="A53" s="135"/>
      <c r="B53" s="58">
        <v>50</v>
      </c>
      <c r="C53" s="58">
        <v>9109</v>
      </c>
      <c r="D53" s="2" t="s">
        <v>63</v>
      </c>
      <c r="E53" s="2" t="s">
        <v>10</v>
      </c>
      <c r="F53" s="2" t="s">
        <v>11</v>
      </c>
      <c r="G53" s="58">
        <v>2</v>
      </c>
      <c r="H53" s="58">
        <v>0</v>
      </c>
      <c r="I53" s="58">
        <v>32</v>
      </c>
      <c r="J53" s="58">
        <v>0</v>
      </c>
      <c r="K53" s="16"/>
      <c r="L53"/>
    </row>
    <row r="54" spans="1:12" x14ac:dyDescent="0.25">
      <c r="A54" s="135"/>
      <c r="B54" s="58">
        <v>51</v>
      </c>
      <c r="C54" s="58">
        <v>9106</v>
      </c>
      <c r="D54" s="2" t="s">
        <v>13</v>
      </c>
      <c r="E54" s="2" t="s">
        <v>10</v>
      </c>
      <c r="F54" s="2" t="s">
        <v>11</v>
      </c>
      <c r="G54" s="58">
        <v>2</v>
      </c>
      <c r="H54" s="58">
        <v>0</v>
      </c>
      <c r="I54" s="58">
        <v>32</v>
      </c>
      <c r="J54" s="58">
        <v>0</v>
      </c>
      <c r="K54" s="16"/>
      <c r="L54"/>
    </row>
    <row r="55" spans="1:12" x14ac:dyDescent="0.25">
      <c r="A55" s="135"/>
      <c r="B55" s="58">
        <v>52</v>
      </c>
      <c r="C55" s="58">
        <v>9369</v>
      </c>
      <c r="D55" s="2" t="s">
        <v>52</v>
      </c>
      <c r="E55" s="2" t="s">
        <v>31</v>
      </c>
      <c r="F55" s="2" t="s">
        <v>11</v>
      </c>
      <c r="G55" s="58">
        <v>2</v>
      </c>
      <c r="H55" s="58">
        <v>0</v>
      </c>
      <c r="I55" s="58">
        <v>32</v>
      </c>
      <c r="J55" s="58">
        <v>0</v>
      </c>
      <c r="K55" s="16"/>
      <c r="L55"/>
    </row>
    <row r="56" spans="1:12" ht="15.75" thickBot="1" x14ac:dyDescent="0.3">
      <c r="A56" s="136"/>
      <c r="B56" s="59">
        <v>53</v>
      </c>
      <c r="C56" s="59">
        <v>9373</v>
      </c>
      <c r="D56" s="18" t="s">
        <v>62</v>
      </c>
      <c r="E56" s="18" t="s">
        <v>31</v>
      </c>
      <c r="F56" s="18" t="s">
        <v>17</v>
      </c>
      <c r="G56" s="59">
        <v>1</v>
      </c>
      <c r="H56" s="59">
        <v>1</v>
      </c>
      <c r="I56" s="59">
        <v>16</v>
      </c>
      <c r="J56" s="59">
        <v>32</v>
      </c>
      <c r="K56" s="19"/>
      <c r="L56"/>
    </row>
    <row r="57" spans="1:12" ht="14.25" x14ac:dyDescent="0.2">
      <c r="A57"/>
      <c r="B57"/>
      <c r="C57"/>
      <c r="G57"/>
      <c r="H57"/>
      <c r="I57"/>
      <c r="J57"/>
      <c r="L57"/>
    </row>
    <row r="58" spans="1:12" ht="14.25" x14ac:dyDescent="0.2">
      <c r="A58"/>
      <c r="B58"/>
      <c r="C58"/>
      <c r="G58"/>
      <c r="H58"/>
      <c r="I58"/>
      <c r="J58"/>
      <c r="L58"/>
    </row>
    <row r="59" spans="1:12" ht="14.25" x14ac:dyDescent="0.2">
      <c r="A59"/>
      <c r="B59"/>
      <c r="C59"/>
      <c r="G59"/>
      <c r="H59"/>
      <c r="I59"/>
      <c r="J59"/>
    </row>
    <row r="60" spans="1:12" ht="14.25" x14ac:dyDescent="0.2">
      <c r="A60"/>
      <c r="B60"/>
      <c r="C60"/>
      <c r="G60"/>
      <c r="H60"/>
      <c r="I60"/>
      <c r="J60"/>
    </row>
    <row r="61" spans="1:12" ht="14.25" x14ac:dyDescent="0.2">
      <c r="A61"/>
      <c r="B61"/>
      <c r="C61"/>
      <c r="G61"/>
      <c r="H61"/>
      <c r="I61"/>
      <c r="J61"/>
    </row>
    <row r="62" spans="1:12" ht="14.25" x14ac:dyDescent="0.2">
      <c r="A62"/>
      <c r="B62"/>
      <c r="C62"/>
      <c r="G62"/>
      <c r="H62"/>
      <c r="I62"/>
      <c r="J62"/>
    </row>
  </sheetData>
  <sortState ref="B2:L55">
    <sortCondition ref="L2"/>
  </sortState>
  <pageMargins left="0.70866141732283472" right="0.39370078740157483" top="0.59055118110236227" bottom="0.19685039370078741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rightToLeft="1" workbookViewId="0">
      <selection activeCell="B1" sqref="B1"/>
    </sheetView>
  </sheetViews>
  <sheetFormatPr defaultRowHeight="15" x14ac:dyDescent="0.25"/>
  <cols>
    <col min="1" max="1" width="6.375" style="128" customWidth="1"/>
    <col min="2" max="2" width="4.625" style="46" bestFit="1" customWidth="1"/>
    <col min="3" max="3" width="6.5" style="46" bestFit="1" customWidth="1"/>
    <col min="4" max="4" width="30.875" bestFit="1" customWidth="1"/>
    <col min="5" max="5" width="8.5" bestFit="1" customWidth="1"/>
    <col min="6" max="6" width="10" bestFit="1" customWidth="1"/>
    <col min="7" max="8" width="8.5" style="46" bestFit="1" customWidth="1"/>
    <col min="9" max="10" width="5.875" style="46" bestFit="1" customWidth="1"/>
    <col min="11" max="11" width="26.5" bestFit="1" customWidth="1"/>
    <col min="12" max="12" width="7.125" style="46" bestFit="1" customWidth="1"/>
    <col min="13" max="13" width="11" bestFit="1" customWidth="1"/>
  </cols>
  <sheetData>
    <row r="1" spans="1:13" ht="51.75" customHeight="1" thickBot="1" x14ac:dyDescent="0.25">
      <c r="A1" s="150" t="s">
        <v>466</v>
      </c>
      <c r="B1" s="140" t="s">
        <v>66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72" t="s">
        <v>5</v>
      </c>
      <c r="I1" s="72" t="s">
        <v>6</v>
      </c>
      <c r="J1" s="72" t="s">
        <v>7</v>
      </c>
      <c r="K1" s="73" t="s">
        <v>8</v>
      </c>
      <c r="L1" s="146" t="s">
        <v>325</v>
      </c>
    </row>
    <row r="2" spans="1:13" x14ac:dyDescent="0.25">
      <c r="A2" s="151"/>
      <c r="B2" s="60">
        <v>1</v>
      </c>
      <c r="C2" s="54">
        <v>9102</v>
      </c>
      <c r="D2" s="27" t="s">
        <v>56</v>
      </c>
      <c r="E2" s="27" t="s">
        <v>10</v>
      </c>
      <c r="F2" s="27" t="s">
        <v>11</v>
      </c>
      <c r="G2" s="54">
        <v>2</v>
      </c>
      <c r="H2" s="54">
        <v>0</v>
      </c>
      <c r="I2" s="54">
        <v>32</v>
      </c>
      <c r="J2" s="54">
        <v>0</v>
      </c>
      <c r="K2" s="28"/>
      <c r="L2" s="69">
        <v>1</v>
      </c>
    </row>
    <row r="3" spans="1:13" x14ac:dyDescent="0.25">
      <c r="A3" s="90"/>
      <c r="B3" s="61">
        <v>2</v>
      </c>
      <c r="C3" s="55">
        <v>1941</v>
      </c>
      <c r="D3" s="3" t="s">
        <v>189</v>
      </c>
      <c r="E3" s="3" t="s">
        <v>16</v>
      </c>
      <c r="F3" s="3" t="s">
        <v>17</v>
      </c>
      <c r="G3" s="55">
        <v>1</v>
      </c>
      <c r="H3" s="55">
        <v>1</v>
      </c>
      <c r="I3" s="55">
        <v>16</v>
      </c>
      <c r="J3" s="55">
        <v>48</v>
      </c>
      <c r="K3" s="29"/>
      <c r="L3" s="69">
        <v>1</v>
      </c>
    </row>
    <row r="4" spans="1:13" x14ac:dyDescent="0.25">
      <c r="A4" s="90"/>
      <c r="B4" s="61">
        <v>3</v>
      </c>
      <c r="C4" s="55">
        <v>1944</v>
      </c>
      <c r="D4" s="3" t="s">
        <v>187</v>
      </c>
      <c r="E4" s="3" t="s">
        <v>16</v>
      </c>
      <c r="F4" s="3" t="s">
        <v>17</v>
      </c>
      <c r="G4" s="55">
        <v>2</v>
      </c>
      <c r="H4" s="55">
        <v>1</v>
      </c>
      <c r="I4" s="55">
        <v>32</v>
      </c>
      <c r="J4" s="55">
        <v>48</v>
      </c>
      <c r="K4" s="29"/>
      <c r="L4" s="69">
        <v>1</v>
      </c>
    </row>
    <row r="5" spans="1:13" x14ac:dyDescent="0.25">
      <c r="A5" s="90"/>
      <c r="B5" s="61">
        <v>4</v>
      </c>
      <c r="C5" s="55">
        <v>1942</v>
      </c>
      <c r="D5" s="3" t="s">
        <v>196</v>
      </c>
      <c r="E5" s="3" t="s">
        <v>16</v>
      </c>
      <c r="F5" s="3" t="s">
        <v>17</v>
      </c>
      <c r="G5" s="55">
        <v>1</v>
      </c>
      <c r="H5" s="55">
        <v>2</v>
      </c>
      <c r="I5" s="55">
        <v>16</v>
      </c>
      <c r="J5" s="55">
        <v>96</v>
      </c>
      <c r="K5" s="29"/>
      <c r="L5" s="69">
        <v>1</v>
      </c>
    </row>
    <row r="6" spans="1:13" x14ac:dyDescent="0.25">
      <c r="A6" s="90">
        <f>SUM(G2:H10)</f>
        <v>18</v>
      </c>
      <c r="B6" s="61">
        <v>5</v>
      </c>
      <c r="C6" s="55">
        <v>1928</v>
      </c>
      <c r="D6" s="3" t="s">
        <v>166</v>
      </c>
      <c r="E6" s="3" t="s">
        <v>28</v>
      </c>
      <c r="F6" s="3" t="s">
        <v>23</v>
      </c>
      <c r="G6" s="55">
        <v>0</v>
      </c>
      <c r="H6" s="55">
        <v>1</v>
      </c>
      <c r="I6" s="55">
        <v>0</v>
      </c>
      <c r="J6" s="55">
        <v>32</v>
      </c>
      <c r="K6" s="29" t="s">
        <v>167</v>
      </c>
      <c r="L6" s="69">
        <v>1</v>
      </c>
      <c r="M6" s="128" t="s">
        <v>381</v>
      </c>
    </row>
    <row r="7" spans="1:13" x14ac:dyDescent="0.25">
      <c r="A7" s="90"/>
      <c r="B7" s="61">
        <v>6</v>
      </c>
      <c r="C7" s="55">
        <v>1940</v>
      </c>
      <c r="D7" s="3" t="s">
        <v>165</v>
      </c>
      <c r="E7" s="3" t="s">
        <v>19</v>
      </c>
      <c r="F7" s="3" t="s">
        <v>23</v>
      </c>
      <c r="G7" s="55">
        <v>0</v>
      </c>
      <c r="H7" s="55">
        <v>1</v>
      </c>
      <c r="I7" s="55">
        <v>0</v>
      </c>
      <c r="J7" s="55">
        <v>64</v>
      </c>
      <c r="K7" s="29"/>
      <c r="L7" s="69">
        <v>1</v>
      </c>
    </row>
    <row r="8" spans="1:13" x14ac:dyDescent="0.25">
      <c r="A8" s="90"/>
      <c r="B8" s="61">
        <v>7</v>
      </c>
      <c r="C8" s="55">
        <v>1929</v>
      </c>
      <c r="D8" s="3" t="s">
        <v>143</v>
      </c>
      <c r="E8" s="3" t="s">
        <v>28</v>
      </c>
      <c r="F8" s="3" t="s">
        <v>11</v>
      </c>
      <c r="G8" s="55">
        <v>3</v>
      </c>
      <c r="H8" s="55">
        <v>0</v>
      </c>
      <c r="I8" s="55">
        <v>48</v>
      </c>
      <c r="J8" s="55">
        <v>0</v>
      </c>
      <c r="K8" s="29"/>
      <c r="L8" s="69">
        <v>1</v>
      </c>
      <c r="M8" s="128" t="s">
        <v>380</v>
      </c>
    </row>
    <row r="9" spans="1:13" x14ac:dyDescent="0.25">
      <c r="A9" s="90"/>
      <c r="B9" s="61">
        <v>8</v>
      </c>
      <c r="C9" s="55">
        <v>1927</v>
      </c>
      <c r="D9" s="3" t="s">
        <v>194</v>
      </c>
      <c r="E9" s="3" t="s">
        <v>28</v>
      </c>
      <c r="F9" s="3" t="s">
        <v>11</v>
      </c>
      <c r="G9" s="55">
        <v>2</v>
      </c>
      <c r="H9" s="55">
        <v>0</v>
      </c>
      <c r="I9" s="55">
        <v>32</v>
      </c>
      <c r="J9" s="55">
        <v>0</v>
      </c>
      <c r="K9" s="29" t="s">
        <v>195</v>
      </c>
      <c r="L9" s="69">
        <v>1</v>
      </c>
    </row>
    <row r="10" spans="1:13" ht="15.75" thickBot="1" x14ac:dyDescent="0.3">
      <c r="A10" s="152"/>
      <c r="B10" s="62">
        <v>9</v>
      </c>
      <c r="C10" s="56">
        <v>9122</v>
      </c>
      <c r="D10" s="31" t="s">
        <v>61</v>
      </c>
      <c r="E10" s="31" t="s">
        <v>10</v>
      </c>
      <c r="F10" s="31" t="s">
        <v>23</v>
      </c>
      <c r="G10" s="56">
        <v>0</v>
      </c>
      <c r="H10" s="56">
        <v>1</v>
      </c>
      <c r="I10" s="56">
        <v>0</v>
      </c>
      <c r="J10" s="56">
        <v>32</v>
      </c>
      <c r="K10" s="32"/>
      <c r="L10" s="69">
        <v>1</v>
      </c>
      <c r="M10" s="128" t="s">
        <v>379</v>
      </c>
    </row>
    <row r="11" spans="1:13" x14ac:dyDescent="0.25">
      <c r="A11" s="153"/>
      <c r="B11" s="141">
        <v>10</v>
      </c>
      <c r="C11" s="82">
        <v>1932</v>
      </c>
      <c r="D11" s="23" t="s">
        <v>182</v>
      </c>
      <c r="E11" s="23" t="s">
        <v>19</v>
      </c>
      <c r="F11" s="23" t="s">
        <v>11</v>
      </c>
      <c r="G11" s="51">
        <v>2</v>
      </c>
      <c r="H11" s="51">
        <v>0</v>
      </c>
      <c r="I11" s="51">
        <v>32</v>
      </c>
      <c r="J11" s="51">
        <v>0</v>
      </c>
      <c r="K11" s="38"/>
      <c r="L11" s="70">
        <v>2</v>
      </c>
    </row>
    <row r="12" spans="1:13" x14ac:dyDescent="0.25">
      <c r="A12" s="47"/>
      <c r="B12" s="142">
        <v>11</v>
      </c>
      <c r="C12" s="83">
        <v>9101</v>
      </c>
      <c r="D12" s="1" t="s">
        <v>38</v>
      </c>
      <c r="E12" s="1" t="s">
        <v>10</v>
      </c>
      <c r="F12" s="1" t="s">
        <v>11</v>
      </c>
      <c r="G12" s="52">
        <v>3</v>
      </c>
      <c r="H12" s="52">
        <v>0</v>
      </c>
      <c r="I12" s="52">
        <v>48</v>
      </c>
      <c r="J12" s="52">
        <v>0</v>
      </c>
      <c r="K12" s="39"/>
      <c r="L12" s="70">
        <v>2</v>
      </c>
      <c r="M12" s="128" t="s">
        <v>396</v>
      </c>
    </row>
    <row r="13" spans="1:13" x14ac:dyDescent="0.25">
      <c r="A13" s="47"/>
      <c r="B13" s="142">
        <v>12</v>
      </c>
      <c r="C13" s="83">
        <v>1955</v>
      </c>
      <c r="D13" s="1" t="s">
        <v>36</v>
      </c>
      <c r="E13" s="1" t="s">
        <v>16</v>
      </c>
      <c r="F13" s="1" t="s">
        <v>11</v>
      </c>
      <c r="G13" s="52">
        <v>2</v>
      </c>
      <c r="H13" s="52">
        <v>0</v>
      </c>
      <c r="I13" s="52">
        <v>32</v>
      </c>
      <c r="J13" s="52">
        <v>0</v>
      </c>
      <c r="K13" s="39"/>
      <c r="L13" s="70">
        <v>2</v>
      </c>
    </row>
    <row r="14" spans="1:13" x14ac:dyDescent="0.25">
      <c r="A14" s="47">
        <f>SUM(G11:H18)</f>
        <v>19</v>
      </c>
      <c r="B14" s="142">
        <v>13</v>
      </c>
      <c r="C14" s="83">
        <v>1943</v>
      </c>
      <c r="D14" s="1" t="s">
        <v>171</v>
      </c>
      <c r="E14" s="1" t="s">
        <v>16</v>
      </c>
      <c r="F14" s="1" t="s">
        <v>17</v>
      </c>
      <c r="G14" s="52">
        <v>1</v>
      </c>
      <c r="H14" s="52">
        <v>2</v>
      </c>
      <c r="I14" s="52">
        <v>16</v>
      </c>
      <c r="J14" s="52">
        <v>96</v>
      </c>
      <c r="K14" s="39" t="s">
        <v>172</v>
      </c>
      <c r="L14" s="70">
        <v>2</v>
      </c>
    </row>
    <row r="15" spans="1:13" x14ac:dyDescent="0.25">
      <c r="A15" s="47"/>
      <c r="B15" s="142">
        <v>14</v>
      </c>
      <c r="C15" s="83">
        <v>1931</v>
      </c>
      <c r="D15" s="1" t="s">
        <v>159</v>
      </c>
      <c r="E15" s="1" t="s">
        <v>19</v>
      </c>
      <c r="F15" s="1" t="s">
        <v>11</v>
      </c>
      <c r="G15" s="52">
        <v>3</v>
      </c>
      <c r="H15" s="52">
        <v>0</v>
      </c>
      <c r="I15" s="52">
        <v>48</v>
      </c>
      <c r="J15" s="52">
        <v>0</v>
      </c>
      <c r="K15" s="39" t="s">
        <v>160</v>
      </c>
      <c r="L15" s="70">
        <v>2</v>
      </c>
    </row>
    <row r="16" spans="1:13" x14ac:dyDescent="0.25">
      <c r="A16" s="47"/>
      <c r="B16" s="142">
        <v>15</v>
      </c>
      <c r="C16" s="83">
        <v>9128</v>
      </c>
      <c r="D16" s="1" t="s">
        <v>39</v>
      </c>
      <c r="E16" s="1" t="s">
        <v>10</v>
      </c>
      <c r="F16" s="1" t="s">
        <v>11</v>
      </c>
      <c r="G16" s="52">
        <v>2</v>
      </c>
      <c r="H16" s="52">
        <v>0</v>
      </c>
      <c r="I16" s="52">
        <v>32</v>
      </c>
      <c r="J16" s="52">
        <v>0</v>
      </c>
      <c r="K16" s="39"/>
      <c r="L16" s="70">
        <v>2</v>
      </c>
    </row>
    <row r="17" spans="1:12" x14ac:dyDescent="0.25">
      <c r="A17" s="47"/>
      <c r="B17" s="142">
        <v>16</v>
      </c>
      <c r="C17" s="83">
        <v>1930</v>
      </c>
      <c r="D17" s="1" t="s">
        <v>67</v>
      </c>
      <c r="E17" s="1" t="s">
        <v>28</v>
      </c>
      <c r="F17" s="1" t="s">
        <v>11</v>
      </c>
      <c r="G17" s="52">
        <v>2</v>
      </c>
      <c r="H17" s="52">
        <v>0</v>
      </c>
      <c r="I17" s="52">
        <v>32</v>
      </c>
      <c r="J17" s="52">
        <v>0</v>
      </c>
      <c r="K17" s="39" t="s">
        <v>175</v>
      </c>
      <c r="L17" s="70">
        <v>2</v>
      </c>
    </row>
    <row r="18" spans="1:12" ht="15.75" thickBot="1" x14ac:dyDescent="0.3">
      <c r="A18" s="154"/>
      <c r="B18" s="143">
        <v>17</v>
      </c>
      <c r="C18" s="133">
        <v>1951</v>
      </c>
      <c r="D18" s="25" t="s">
        <v>181</v>
      </c>
      <c r="E18" s="25" t="s">
        <v>16</v>
      </c>
      <c r="F18" s="25" t="s">
        <v>17</v>
      </c>
      <c r="G18" s="53">
        <v>1</v>
      </c>
      <c r="H18" s="53">
        <v>1</v>
      </c>
      <c r="I18" s="53">
        <v>16</v>
      </c>
      <c r="J18" s="53">
        <v>64</v>
      </c>
      <c r="K18" s="40"/>
      <c r="L18" s="70">
        <v>2</v>
      </c>
    </row>
    <row r="19" spans="1:12" x14ac:dyDescent="0.25">
      <c r="A19" s="151"/>
      <c r="B19" s="60">
        <v>18</v>
      </c>
      <c r="C19" s="54">
        <v>1937</v>
      </c>
      <c r="D19" s="27" t="s">
        <v>161</v>
      </c>
      <c r="E19" s="27" t="s">
        <v>19</v>
      </c>
      <c r="F19" s="27" t="s">
        <v>11</v>
      </c>
      <c r="G19" s="54">
        <v>2</v>
      </c>
      <c r="H19" s="54">
        <v>0</v>
      </c>
      <c r="I19" s="54">
        <v>32</v>
      </c>
      <c r="J19" s="54">
        <v>0</v>
      </c>
      <c r="K19" s="28" t="s">
        <v>162</v>
      </c>
      <c r="L19" s="69">
        <v>3</v>
      </c>
    </row>
    <row r="20" spans="1:12" x14ac:dyDescent="0.25">
      <c r="A20" s="90"/>
      <c r="B20" s="61">
        <v>19</v>
      </c>
      <c r="C20" s="55">
        <v>1938</v>
      </c>
      <c r="D20" s="3" t="s">
        <v>183</v>
      </c>
      <c r="E20" s="3" t="s">
        <v>19</v>
      </c>
      <c r="F20" s="3" t="s">
        <v>23</v>
      </c>
      <c r="G20" s="55">
        <v>0</v>
      </c>
      <c r="H20" s="55">
        <v>1</v>
      </c>
      <c r="I20" s="55">
        <v>0</v>
      </c>
      <c r="J20" s="55">
        <v>32</v>
      </c>
      <c r="K20" s="29" t="s">
        <v>184</v>
      </c>
      <c r="L20" s="69">
        <v>3</v>
      </c>
    </row>
    <row r="21" spans="1:12" x14ac:dyDescent="0.25">
      <c r="A21" s="90"/>
      <c r="B21" s="61">
        <v>20</v>
      </c>
      <c r="C21" s="55">
        <v>1936</v>
      </c>
      <c r="D21" s="3" t="s">
        <v>179</v>
      </c>
      <c r="E21" s="3" t="s">
        <v>19</v>
      </c>
      <c r="F21" s="3" t="s">
        <v>23</v>
      </c>
      <c r="G21" s="55">
        <v>0</v>
      </c>
      <c r="H21" s="55">
        <v>1</v>
      </c>
      <c r="I21" s="55">
        <v>0</v>
      </c>
      <c r="J21" s="55">
        <v>32</v>
      </c>
      <c r="K21" s="29" t="s">
        <v>180</v>
      </c>
      <c r="L21" s="69">
        <v>3</v>
      </c>
    </row>
    <row r="22" spans="1:12" x14ac:dyDescent="0.25">
      <c r="A22" s="90"/>
      <c r="B22" s="61">
        <v>21</v>
      </c>
      <c r="C22" s="55">
        <v>1939</v>
      </c>
      <c r="D22" s="3" t="s">
        <v>124</v>
      </c>
      <c r="E22" s="3" t="s">
        <v>19</v>
      </c>
      <c r="F22" s="3" t="s">
        <v>11</v>
      </c>
      <c r="G22" s="55">
        <v>2</v>
      </c>
      <c r="H22" s="55">
        <v>0</v>
      </c>
      <c r="I22" s="55">
        <v>32</v>
      </c>
      <c r="J22" s="55">
        <v>0</v>
      </c>
      <c r="K22" s="29" t="s">
        <v>125</v>
      </c>
      <c r="L22" s="69">
        <v>3</v>
      </c>
    </row>
    <row r="23" spans="1:12" x14ac:dyDescent="0.25">
      <c r="A23" s="90">
        <f>SUM(G19:H28)</f>
        <v>19</v>
      </c>
      <c r="B23" s="61">
        <v>22</v>
      </c>
      <c r="C23" s="55">
        <v>1946</v>
      </c>
      <c r="D23" s="3" t="s">
        <v>163</v>
      </c>
      <c r="E23" s="3" t="s">
        <v>16</v>
      </c>
      <c r="F23" s="3" t="s">
        <v>17</v>
      </c>
      <c r="G23" s="55">
        <v>2</v>
      </c>
      <c r="H23" s="55">
        <v>1</v>
      </c>
      <c r="I23" s="55">
        <v>32</v>
      </c>
      <c r="J23" s="55">
        <v>64</v>
      </c>
      <c r="K23" s="29" t="s">
        <v>164</v>
      </c>
      <c r="L23" s="69">
        <v>3</v>
      </c>
    </row>
    <row r="24" spans="1:12" x14ac:dyDescent="0.25">
      <c r="A24" s="90"/>
      <c r="B24" s="61">
        <v>23</v>
      </c>
      <c r="C24" s="55">
        <v>1935</v>
      </c>
      <c r="D24" s="3" t="s">
        <v>197</v>
      </c>
      <c r="E24" s="3" t="s">
        <v>19</v>
      </c>
      <c r="F24" s="3" t="s">
        <v>11</v>
      </c>
      <c r="G24" s="55">
        <v>2</v>
      </c>
      <c r="H24" s="55">
        <v>0</v>
      </c>
      <c r="I24" s="55">
        <v>32</v>
      </c>
      <c r="J24" s="55">
        <v>0</v>
      </c>
      <c r="K24" s="29"/>
      <c r="L24" s="69">
        <v>3</v>
      </c>
    </row>
    <row r="25" spans="1:12" x14ac:dyDescent="0.25">
      <c r="A25" s="90"/>
      <c r="B25" s="61">
        <v>24</v>
      </c>
      <c r="C25" s="55">
        <v>9107</v>
      </c>
      <c r="D25" s="3" t="s">
        <v>64</v>
      </c>
      <c r="E25" s="3" t="s">
        <v>10</v>
      </c>
      <c r="F25" s="3" t="s">
        <v>11</v>
      </c>
      <c r="G25" s="55">
        <v>2</v>
      </c>
      <c r="H25" s="55">
        <v>0</v>
      </c>
      <c r="I25" s="55">
        <v>32</v>
      </c>
      <c r="J25" s="55">
        <v>0</v>
      </c>
      <c r="K25" s="29"/>
      <c r="L25" s="69">
        <v>3</v>
      </c>
    </row>
    <row r="26" spans="1:12" x14ac:dyDescent="0.25">
      <c r="A26" s="90"/>
      <c r="B26" s="61">
        <v>25</v>
      </c>
      <c r="C26" s="55">
        <v>1950</v>
      </c>
      <c r="D26" s="3" t="s">
        <v>198</v>
      </c>
      <c r="E26" s="3" t="s">
        <v>16</v>
      </c>
      <c r="F26" s="3" t="s">
        <v>17</v>
      </c>
      <c r="G26" s="55">
        <v>1</v>
      </c>
      <c r="H26" s="55">
        <v>1</v>
      </c>
      <c r="I26" s="55">
        <v>16</v>
      </c>
      <c r="J26" s="55">
        <v>64</v>
      </c>
      <c r="K26" s="29"/>
      <c r="L26" s="69">
        <v>3</v>
      </c>
    </row>
    <row r="27" spans="1:12" x14ac:dyDescent="0.25">
      <c r="A27" s="90"/>
      <c r="B27" s="61">
        <v>26</v>
      </c>
      <c r="C27" s="55">
        <v>1952</v>
      </c>
      <c r="D27" s="3" t="s">
        <v>168</v>
      </c>
      <c r="E27" s="3" t="s">
        <v>16</v>
      </c>
      <c r="F27" s="3" t="s">
        <v>17</v>
      </c>
      <c r="G27" s="55">
        <v>1</v>
      </c>
      <c r="H27" s="55">
        <v>1</v>
      </c>
      <c r="I27" s="55">
        <v>16</v>
      </c>
      <c r="J27" s="55">
        <v>64</v>
      </c>
      <c r="K27" s="29" t="s">
        <v>169</v>
      </c>
      <c r="L27" s="69">
        <v>3</v>
      </c>
    </row>
    <row r="28" spans="1:12" ht="15.75" thickBot="1" x14ac:dyDescent="0.3">
      <c r="A28" s="152"/>
      <c r="B28" s="62">
        <v>27</v>
      </c>
      <c r="C28" s="56">
        <v>1933</v>
      </c>
      <c r="D28" s="31" t="s">
        <v>173</v>
      </c>
      <c r="E28" s="31" t="s">
        <v>19</v>
      </c>
      <c r="F28" s="31" t="s">
        <v>11</v>
      </c>
      <c r="G28" s="56">
        <v>2</v>
      </c>
      <c r="H28" s="56">
        <v>0</v>
      </c>
      <c r="I28" s="56">
        <v>32</v>
      </c>
      <c r="J28" s="56">
        <v>0</v>
      </c>
      <c r="K28" s="32" t="s">
        <v>174</v>
      </c>
      <c r="L28" s="69">
        <v>3</v>
      </c>
    </row>
    <row r="29" spans="1:12" x14ac:dyDescent="0.25">
      <c r="A29" s="153"/>
      <c r="B29" s="141">
        <v>28</v>
      </c>
      <c r="C29" s="82">
        <v>1947</v>
      </c>
      <c r="D29" s="77" t="s">
        <v>188</v>
      </c>
      <c r="E29" s="77" t="s">
        <v>16</v>
      </c>
      <c r="F29" s="77" t="s">
        <v>17</v>
      </c>
      <c r="G29" s="82">
        <v>2</v>
      </c>
      <c r="H29" s="82">
        <v>1</v>
      </c>
      <c r="I29" s="82">
        <v>32</v>
      </c>
      <c r="J29" s="82">
        <v>64</v>
      </c>
      <c r="K29" s="78" t="s">
        <v>164</v>
      </c>
      <c r="L29" s="70">
        <v>4</v>
      </c>
    </row>
    <row r="30" spans="1:12" x14ac:dyDescent="0.25">
      <c r="A30" s="47"/>
      <c r="B30" s="142">
        <v>29</v>
      </c>
      <c r="C30" s="83">
        <v>9118</v>
      </c>
      <c r="D30" s="4" t="s">
        <v>42</v>
      </c>
      <c r="E30" s="4" t="s">
        <v>10</v>
      </c>
      <c r="F30" s="4" t="s">
        <v>11</v>
      </c>
      <c r="G30" s="83">
        <v>3</v>
      </c>
      <c r="H30" s="83">
        <v>0</v>
      </c>
      <c r="I30" s="83">
        <v>48</v>
      </c>
      <c r="J30" s="83">
        <v>0</v>
      </c>
      <c r="K30" s="68"/>
      <c r="L30" s="70">
        <v>4</v>
      </c>
    </row>
    <row r="31" spans="1:12" x14ac:dyDescent="0.25">
      <c r="A31" s="47"/>
      <c r="B31" s="142">
        <v>30</v>
      </c>
      <c r="C31" s="83">
        <v>1934</v>
      </c>
      <c r="D31" s="4" t="s">
        <v>190</v>
      </c>
      <c r="E31" s="4" t="s">
        <v>19</v>
      </c>
      <c r="F31" s="4" t="s">
        <v>23</v>
      </c>
      <c r="G31" s="83">
        <v>0</v>
      </c>
      <c r="H31" s="83">
        <v>1</v>
      </c>
      <c r="I31" s="83">
        <v>0</v>
      </c>
      <c r="J31" s="83">
        <v>32</v>
      </c>
      <c r="K31" s="68" t="s">
        <v>191</v>
      </c>
      <c r="L31" s="70">
        <v>4</v>
      </c>
    </row>
    <row r="32" spans="1:12" x14ac:dyDescent="0.25">
      <c r="A32" s="47"/>
      <c r="B32" s="142">
        <v>31</v>
      </c>
      <c r="C32" s="83">
        <v>1945</v>
      </c>
      <c r="D32" s="4" t="s">
        <v>177</v>
      </c>
      <c r="E32" s="4" t="s">
        <v>16</v>
      </c>
      <c r="F32" s="4" t="s">
        <v>11</v>
      </c>
      <c r="G32" s="83">
        <v>2</v>
      </c>
      <c r="H32" s="83">
        <v>0</v>
      </c>
      <c r="I32" s="83">
        <v>32</v>
      </c>
      <c r="J32" s="83">
        <v>0</v>
      </c>
      <c r="K32" s="68" t="s">
        <v>178</v>
      </c>
      <c r="L32" s="70">
        <v>4</v>
      </c>
    </row>
    <row r="33" spans="1:12" x14ac:dyDescent="0.25">
      <c r="A33" s="47">
        <f>SUM(G29:H38)</f>
        <v>21</v>
      </c>
      <c r="B33" s="142">
        <v>32</v>
      </c>
      <c r="C33" s="83">
        <v>1949</v>
      </c>
      <c r="D33" s="4" t="s">
        <v>192</v>
      </c>
      <c r="E33" s="4" t="s">
        <v>16</v>
      </c>
      <c r="F33" s="4" t="s">
        <v>23</v>
      </c>
      <c r="G33" s="83">
        <v>0</v>
      </c>
      <c r="H33" s="83">
        <v>1</v>
      </c>
      <c r="I33" s="83">
        <v>0</v>
      </c>
      <c r="J33" s="83">
        <v>64</v>
      </c>
      <c r="K33" s="68" t="s">
        <v>193</v>
      </c>
      <c r="L33" s="70">
        <v>4</v>
      </c>
    </row>
    <row r="34" spans="1:12" x14ac:dyDescent="0.25">
      <c r="A34" s="47"/>
      <c r="B34" s="142">
        <v>33</v>
      </c>
      <c r="C34" s="83">
        <v>1948</v>
      </c>
      <c r="D34" s="4" t="s">
        <v>176</v>
      </c>
      <c r="E34" s="4" t="s">
        <v>16</v>
      </c>
      <c r="F34" s="4" t="s">
        <v>11</v>
      </c>
      <c r="G34" s="83">
        <v>2</v>
      </c>
      <c r="H34" s="83">
        <v>0</v>
      </c>
      <c r="I34" s="83">
        <v>32</v>
      </c>
      <c r="J34" s="83">
        <v>0</v>
      </c>
      <c r="K34" s="68" t="s">
        <v>172</v>
      </c>
      <c r="L34" s="70">
        <v>4</v>
      </c>
    </row>
    <row r="35" spans="1:12" x14ac:dyDescent="0.25">
      <c r="A35" s="47"/>
      <c r="B35" s="142">
        <v>34</v>
      </c>
      <c r="C35" s="83">
        <v>1954</v>
      </c>
      <c r="D35" s="4" t="s">
        <v>185</v>
      </c>
      <c r="E35" s="4" t="s">
        <v>16</v>
      </c>
      <c r="F35" s="4" t="s">
        <v>23</v>
      </c>
      <c r="G35" s="83">
        <v>0</v>
      </c>
      <c r="H35" s="83">
        <v>2</v>
      </c>
      <c r="I35" s="83">
        <v>0</v>
      </c>
      <c r="J35" s="83">
        <v>96</v>
      </c>
      <c r="K35" s="68" t="s">
        <v>186</v>
      </c>
      <c r="L35" s="70">
        <v>4</v>
      </c>
    </row>
    <row r="36" spans="1:12" x14ac:dyDescent="0.25">
      <c r="A36" s="47"/>
      <c r="B36" s="142">
        <v>35</v>
      </c>
      <c r="C36" s="83">
        <v>9126</v>
      </c>
      <c r="D36" s="4" t="s">
        <v>41</v>
      </c>
      <c r="E36" s="4" t="s">
        <v>10</v>
      </c>
      <c r="F36" s="4" t="s">
        <v>17</v>
      </c>
      <c r="G36" s="83">
        <v>2</v>
      </c>
      <c r="H36" s="83">
        <v>1</v>
      </c>
      <c r="I36" s="83">
        <v>32</v>
      </c>
      <c r="J36" s="83">
        <v>32</v>
      </c>
      <c r="K36" s="68"/>
      <c r="L36" s="70">
        <v>4</v>
      </c>
    </row>
    <row r="37" spans="1:12" ht="15.75" thickBot="1" x14ac:dyDescent="0.3">
      <c r="A37" s="47"/>
      <c r="B37" s="155">
        <v>36</v>
      </c>
      <c r="C37" s="94">
        <v>1956</v>
      </c>
      <c r="D37" s="93" t="s">
        <v>170</v>
      </c>
      <c r="E37" s="93" t="s">
        <v>16</v>
      </c>
      <c r="F37" s="93" t="s">
        <v>23</v>
      </c>
      <c r="G37" s="94">
        <v>0</v>
      </c>
      <c r="H37" s="94">
        <v>2</v>
      </c>
      <c r="I37" s="94">
        <v>0</v>
      </c>
      <c r="J37" s="94">
        <v>240</v>
      </c>
      <c r="K37" s="95"/>
      <c r="L37" s="70">
        <v>4</v>
      </c>
    </row>
    <row r="38" spans="1:12" ht="15.75" thickBot="1" x14ac:dyDescent="0.3">
      <c r="A38" s="104">
        <v>2</v>
      </c>
      <c r="B38" s="145">
        <v>42</v>
      </c>
      <c r="C38" s="134">
        <v>8856</v>
      </c>
      <c r="D38" s="96" t="s">
        <v>468</v>
      </c>
      <c r="E38" s="96" t="s">
        <v>10</v>
      </c>
      <c r="F38" s="96" t="s">
        <v>11</v>
      </c>
      <c r="G38" s="97">
        <v>2</v>
      </c>
      <c r="H38" s="97">
        <v>0</v>
      </c>
      <c r="I38" s="97">
        <v>32</v>
      </c>
      <c r="J38" s="97">
        <v>0</v>
      </c>
      <c r="K38" s="98"/>
      <c r="L38" s="103" t="s">
        <v>323</v>
      </c>
    </row>
    <row r="39" spans="1:12" ht="15.75" thickBot="1" x14ac:dyDescent="0.3">
      <c r="A39" s="104">
        <v>2</v>
      </c>
      <c r="B39" s="145">
        <v>43</v>
      </c>
      <c r="C39" s="134">
        <v>9129</v>
      </c>
      <c r="D39" s="96" t="s">
        <v>59</v>
      </c>
      <c r="E39" s="96" t="s">
        <v>10</v>
      </c>
      <c r="F39" s="96" t="s">
        <v>11</v>
      </c>
      <c r="G39" s="97">
        <v>2</v>
      </c>
      <c r="H39" s="97">
        <v>0</v>
      </c>
      <c r="I39" s="97">
        <v>32</v>
      </c>
      <c r="J39" s="97">
        <v>0</v>
      </c>
      <c r="K39" s="98"/>
      <c r="L39" s="103" t="s">
        <v>323</v>
      </c>
    </row>
    <row r="40" spans="1:12" ht="15.75" thickBot="1" x14ac:dyDescent="0.3">
      <c r="A40" s="125"/>
      <c r="B40" s="235"/>
      <c r="C40" s="217"/>
      <c r="D40" s="236"/>
      <c r="E40" s="236"/>
      <c r="F40" s="237">
        <f>SUM(G40:H40)</f>
        <v>75</v>
      </c>
      <c r="G40" s="237">
        <f>SUM(G2:G37)</f>
        <v>52</v>
      </c>
      <c r="H40" s="237">
        <f>SUM(H2:H37)</f>
        <v>23</v>
      </c>
      <c r="I40" s="237"/>
      <c r="J40" s="237"/>
      <c r="K40" s="238"/>
      <c r="L40" s="234"/>
    </row>
    <row r="41" spans="1:12" ht="14.25" x14ac:dyDescent="0.2">
      <c r="A41" s="15"/>
      <c r="B41" s="57">
        <v>38</v>
      </c>
      <c r="C41" s="57">
        <v>9108</v>
      </c>
      <c r="D41" s="13" t="s">
        <v>9</v>
      </c>
      <c r="E41" s="13" t="s">
        <v>10</v>
      </c>
      <c r="F41" s="13" t="s">
        <v>11</v>
      </c>
      <c r="G41" s="57">
        <v>2</v>
      </c>
      <c r="H41" s="57">
        <v>0</v>
      </c>
      <c r="I41" s="57">
        <v>32</v>
      </c>
      <c r="J41" s="57">
        <v>0</v>
      </c>
      <c r="K41" s="14"/>
      <c r="L41"/>
    </row>
    <row r="42" spans="1:12" ht="14.25" x14ac:dyDescent="0.2">
      <c r="A42" s="15"/>
      <c r="B42" s="58">
        <v>39</v>
      </c>
      <c r="C42" s="58">
        <v>9103</v>
      </c>
      <c r="D42" s="2" t="s">
        <v>57</v>
      </c>
      <c r="E42" s="2" t="s">
        <v>10</v>
      </c>
      <c r="F42" s="2" t="s">
        <v>11</v>
      </c>
      <c r="G42" s="58">
        <v>2</v>
      </c>
      <c r="H42" s="58">
        <v>0</v>
      </c>
      <c r="I42" s="58">
        <v>32</v>
      </c>
      <c r="J42" s="58">
        <v>0</v>
      </c>
      <c r="K42" s="16"/>
      <c r="L42"/>
    </row>
    <row r="43" spans="1:12" ht="14.25" x14ac:dyDescent="0.2">
      <c r="A43" s="33" t="s">
        <v>328</v>
      </c>
      <c r="B43" s="58">
        <v>40</v>
      </c>
      <c r="C43" s="58">
        <v>9104</v>
      </c>
      <c r="D43" s="2" t="s">
        <v>58</v>
      </c>
      <c r="E43" s="2" t="s">
        <v>10</v>
      </c>
      <c r="F43" s="2" t="s">
        <v>11</v>
      </c>
      <c r="G43" s="58">
        <v>2</v>
      </c>
      <c r="H43" s="58">
        <v>0</v>
      </c>
      <c r="I43" s="58">
        <v>32</v>
      </c>
      <c r="J43" s="58">
        <v>0</v>
      </c>
      <c r="K43" s="16"/>
      <c r="L43"/>
    </row>
    <row r="44" spans="1:12" ht="14.25" x14ac:dyDescent="0.2">
      <c r="A44" s="33" t="s">
        <v>329</v>
      </c>
      <c r="B44" s="58">
        <v>41</v>
      </c>
      <c r="C44" s="58">
        <v>9120</v>
      </c>
      <c r="D44" s="2" t="s">
        <v>60</v>
      </c>
      <c r="E44" s="2" t="s">
        <v>10</v>
      </c>
      <c r="F44" s="2" t="s">
        <v>23</v>
      </c>
      <c r="G44" s="58">
        <v>0</v>
      </c>
      <c r="H44" s="58">
        <v>1</v>
      </c>
      <c r="I44" s="58">
        <v>0</v>
      </c>
      <c r="J44" s="58">
        <v>32</v>
      </c>
      <c r="K44" s="16"/>
      <c r="L44"/>
    </row>
    <row r="45" spans="1:12" ht="14.25" x14ac:dyDescent="0.2">
      <c r="A45" s="33" t="s">
        <v>327</v>
      </c>
      <c r="B45" s="58">
        <v>42</v>
      </c>
      <c r="C45" s="58">
        <v>9124</v>
      </c>
      <c r="D45" s="2" t="s">
        <v>40</v>
      </c>
      <c r="E45" s="2" t="s">
        <v>10</v>
      </c>
      <c r="F45" s="2" t="s">
        <v>23</v>
      </c>
      <c r="G45" s="58">
        <v>0</v>
      </c>
      <c r="H45" s="58">
        <v>1</v>
      </c>
      <c r="I45" s="58">
        <v>0</v>
      </c>
      <c r="J45" s="58">
        <v>32</v>
      </c>
      <c r="K45" s="16"/>
      <c r="L45"/>
    </row>
    <row r="46" spans="1:12" ht="14.25" x14ac:dyDescent="0.2">
      <c r="A46" s="33" t="s">
        <v>330</v>
      </c>
      <c r="B46" s="58">
        <v>43</v>
      </c>
      <c r="C46" s="58">
        <v>9127</v>
      </c>
      <c r="D46" s="2" t="s">
        <v>14</v>
      </c>
      <c r="E46" s="2" t="s">
        <v>10</v>
      </c>
      <c r="F46" s="2" t="s">
        <v>11</v>
      </c>
      <c r="G46" s="58">
        <v>1</v>
      </c>
      <c r="H46" s="58">
        <v>0</v>
      </c>
      <c r="I46" s="58">
        <v>16</v>
      </c>
      <c r="J46" s="58">
        <v>0</v>
      </c>
      <c r="K46" s="16"/>
      <c r="L46"/>
    </row>
    <row r="47" spans="1:12" ht="14.25" x14ac:dyDescent="0.2">
      <c r="A47" s="15"/>
      <c r="B47" s="58">
        <v>44</v>
      </c>
      <c r="C47" s="58">
        <v>9105</v>
      </c>
      <c r="D47" s="2" t="s">
        <v>12</v>
      </c>
      <c r="E47" s="2" t="s">
        <v>10</v>
      </c>
      <c r="F47" s="2" t="s">
        <v>11</v>
      </c>
      <c r="G47" s="58">
        <v>2</v>
      </c>
      <c r="H47" s="58">
        <v>0</v>
      </c>
      <c r="I47" s="58">
        <v>32</v>
      </c>
      <c r="J47" s="58">
        <v>0</v>
      </c>
      <c r="K47" s="16"/>
      <c r="L47"/>
    </row>
    <row r="48" spans="1:12" ht="14.25" x14ac:dyDescent="0.2">
      <c r="A48" s="15"/>
      <c r="B48" s="58">
        <v>45</v>
      </c>
      <c r="C48" s="58">
        <v>9368</v>
      </c>
      <c r="D48" s="2" t="s">
        <v>30</v>
      </c>
      <c r="E48" s="2" t="s">
        <v>31</v>
      </c>
      <c r="F48" s="2" t="s">
        <v>11</v>
      </c>
      <c r="G48" s="58">
        <v>2</v>
      </c>
      <c r="H48" s="58">
        <v>0</v>
      </c>
      <c r="I48" s="58">
        <v>32</v>
      </c>
      <c r="J48" s="58">
        <v>0</v>
      </c>
      <c r="K48" s="16"/>
      <c r="L48"/>
    </row>
    <row r="49" spans="1:12" x14ac:dyDescent="0.25">
      <c r="A49" s="135"/>
      <c r="B49" s="58">
        <v>46</v>
      </c>
      <c r="C49" s="58">
        <v>9370</v>
      </c>
      <c r="D49" s="2" t="s">
        <v>65</v>
      </c>
      <c r="E49" s="2" t="s">
        <v>31</v>
      </c>
      <c r="F49" s="2" t="s">
        <v>11</v>
      </c>
      <c r="G49" s="58">
        <v>2</v>
      </c>
      <c r="H49" s="58">
        <v>0</v>
      </c>
      <c r="I49" s="58">
        <v>32</v>
      </c>
      <c r="J49" s="58">
        <v>0</v>
      </c>
      <c r="K49" s="16"/>
      <c r="L49"/>
    </row>
    <row r="50" spans="1:12" x14ac:dyDescent="0.25">
      <c r="A50" s="135"/>
      <c r="B50" s="58">
        <v>47</v>
      </c>
      <c r="C50" s="58">
        <v>9109</v>
      </c>
      <c r="D50" s="2" t="s">
        <v>63</v>
      </c>
      <c r="E50" s="2" t="s">
        <v>10</v>
      </c>
      <c r="F50" s="2" t="s">
        <v>11</v>
      </c>
      <c r="G50" s="58">
        <v>2</v>
      </c>
      <c r="H50" s="58">
        <v>0</v>
      </c>
      <c r="I50" s="58">
        <v>32</v>
      </c>
      <c r="J50" s="58">
        <v>0</v>
      </c>
      <c r="K50" s="16"/>
      <c r="L50"/>
    </row>
    <row r="51" spans="1:12" x14ac:dyDescent="0.25">
      <c r="A51" s="135"/>
      <c r="B51" s="58">
        <v>48</v>
      </c>
      <c r="C51" s="58">
        <v>9106</v>
      </c>
      <c r="D51" s="2" t="s">
        <v>13</v>
      </c>
      <c r="E51" s="2" t="s">
        <v>10</v>
      </c>
      <c r="F51" s="2" t="s">
        <v>11</v>
      </c>
      <c r="G51" s="58">
        <v>2</v>
      </c>
      <c r="H51" s="58">
        <v>0</v>
      </c>
      <c r="I51" s="58">
        <v>32</v>
      </c>
      <c r="J51" s="58">
        <v>0</v>
      </c>
      <c r="K51" s="16"/>
      <c r="L51"/>
    </row>
    <row r="52" spans="1:12" x14ac:dyDescent="0.25">
      <c r="A52" s="135"/>
      <c r="B52" s="58">
        <v>49</v>
      </c>
      <c r="C52" s="58">
        <v>9369</v>
      </c>
      <c r="D52" s="2" t="s">
        <v>52</v>
      </c>
      <c r="E52" s="2" t="s">
        <v>31</v>
      </c>
      <c r="F52" s="2" t="s">
        <v>11</v>
      </c>
      <c r="G52" s="58">
        <v>2</v>
      </c>
      <c r="H52" s="58">
        <v>0</v>
      </c>
      <c r="I52" s="58">
        <v>32</v>
      </c>
      <c r="J52" s="58">
        <v>0</v>
      </c>
      <c r="K52" s="16"/>
      <c r="L52"/>
    </row>
    <row r="53" spans="1:12" ht="15.75" thickBot="1" x14ac:dyDescent="0.3">
      <c r="A53" s="136"/>
      <c r="B53" s="59">
        <v>50</v>
      </c>
      <c r="C53" s="59">
        <v>9373</v>
      </c>
      <c r="D53" s="18" t="s">
        <v>62</v>
      </c>
      <c r="E53" s="18" t="s">
        <v>31</v>
      </c>
      <c r="F53" s="18" t="s">
        <v>17</v>
      </c>
      <c r="G53" s="59">
        <v>1</v>
      </c>
      <c r="H53" s="59">
        <v>1</v>
      </c>
      <c r="I53" s="59">
        <v>16</v>
      </c>
      <c r="J53" s="59">
        <v>32</v>
      </c>
      <c r="K53" s="106"/>
      <c r="L53"/>
    </row>
    <row r="54" spans="1:12" x14ac:dyDescent="0.25">
      <c r="L54"/>
    </row>
  </sheetData>
  <sortState ref="B2:L51">
    <sortCondition ref="L1"/>
  </sortState>
  <pageMargins left="0.70866141732283472" right="0.39370078740157483" top="0" bottom="0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rightToLeft="1" workbookViewId="0">
      <selection activeCell="B1" sqref="B1"/>
    </sheetView>
  </sheetViews>
  <sheetFormatPr defaultRowHeight="15" x14ac:dyDescent="0.25"/>
  <cols>
    <col min="1" max="1" width="6.5" style="128" bestFit="1" customWidth="1"/>
    <col min="2" max="2" width="4.625" style="46" bestFit="1" customWidth="1"/>
    <col min="3" max="3" width="6.5" style="46" bestFit="1" customWidth="1"/>
    <col min="4" max="4" width="30.875" bestFit="1" customWidth="1"/>
    <col min="5" max="5" width="8.5" bestFit="1" customWidth="1"/>
    <col min="6" max="6" width="10" bestFit="1" customWidth="1"/>
    <col min="7" max="8" width="8.5" style="46" bestFit="1" customWidth="1"/>
    <col min="9" max="10" width="5.875" style="46" bestFit="1" customWidth="1"/>
    <col min="11" max="11" width="17.5" bestFit="1" customWidth="1"/>
    <col min="12" max="12" width="6" style="46" customWidth="1"/>
  </cols>
  <sheetData>
    <row r="1" spans="1:13" ht="45.75" thickBot="1" x14ac:dyDescent="0.25">
      <c r="A1" s="150" t="s">
        <v>326</v>
      </c>
      <c r="B1" s="147" t="s">
        <v>66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72" t="s">
        <v>5</v>
      </c>
      <c r="I1" s="72" t="s">
        <v>6</v>
      </c>
      <c r="J1" s="72" t="s">
        <v>7</v>
      </c>
      <c r="K1" s="72" t="s">
        <v>8</v>
      </c>
      <c r="L1" s="105" t="s">
        <v>325</v>
      </c>
    </row>
    <row r="2" spans="1:13" x14ac:dyDescent="0.25">
      <c r="A2" s="151"/>
      <c r="B2" s="161">
        <v>1</v>
      </c>
      <c r="C2" s="54">
        <v>1317</v>
      </c>
      <c r="D2" s="27" t="s">
        <v>36</v>
      </c>
      <c r="E2" s="27" t="s">
        <v>16</v>
      </c>
      <c r="F2" s="27" t="s">
        <v>11</v>
      </c>
      <c r="G2" s="54">
        <v>2</v>
      </c>
      <c r="H2" s="54">
        <v>0</v>
      </c>
      <c r="I2" s="54">
        <v>32</v>
      </c>
      <c r="J2" s="54">
        <v>0</v>
      </c>
      <c r="K2" s="27"/>
      <c r="L2" s="116">
        <v>1</v>
      </c>
    </row>
    <row r="3" spans="1:13" x14ac:dyDescent="0.25">
      <c r="A3" s="90"/>
      <c r="B3" s="162">
        <v>2</v>
      </c>
      <c r="C3" s="55">
        <v>1304</v>
      </c>
      <c r="D3" s="3" t="s">
        <v>112</v>
      </c>
      <c r="E3" s="3" t="s">
        <v>16</v>
      </c>
      <c r="F3" s="3" t="s">
        <v>17</v>
      </c>
      <c r="G3" s="55">
        <v>2</v>
      </c>
      <c r="H3" s="55">
        <v>1</v>
      </c>
      <c r="I3" s="55">
        <v>32</v>
      </c>
      <c r="J3" s="55">
        <v>64</v>
      </c>
      <c r="K3" s="3"/>
      <c r="L3" s="108">
        <v>1</v>
      </c>
    </row>
    <row r="4" spans="1:13" x14ac:dyDescent="0.25">
      <c r="A4" s="90"/>
      <c r="B4" s="162">
        <v>3</v>
      </c>
      <c r="C4" s="55">
        <v>9122</v>
      </c>
      <c r="D4" s="3" t="s">
        <v>61</v>
      </c>
      <c r="E4" s="3" t="s">
        <v>10</v>
      </c>
      <c r="F4" s="3" t="s">
        <v>23</v>
      </c>
      <c r="G4" s="55">
        <v>0</v>
      </c>
      <c r="H4" s="55">
        <v>1</v>
      </c>
      <c r="I4" s="55">
        <v>0</v>
      </c>
      <c r="J4" s="55">
        <v>32</v>
      </c>
      <c r="K4" s="3"/>
      <c r="L4" s="107">
        <v>1</v>
      </c>
    </row>
    <row r="5" spans="1:13" x14ac:dyDescent="0.25">
      <c r="A5" s="90"/>
      <c r="B5" s="163">
        <v>4</v>
      </c>
      <c r="C5" s="55">
        <v>9118</v>
      </c>
      <c r="D5" s="3" t="s">
        <v>42</v>
      </c>
      <c r="E5" s="3" t="s">
        <v>10</v>
      </c>
      <c r="F5" s="3" t="s">
        <v>11</v>
      </c>
      <c r="G5" s="55">
        <v>3</v>
      </c>
      <c r="H5" s="55">
        <v>0</v>
      </c>
      <c r="I5" s="55">
        <v>48</v>
      </c>
      <c r="J5" s="55">
        <v>0</v>
      </c>
      <c r="K5" s="3"/>
      <c r="L5" s="108">
        <v>1</v>
      </c>
    </row>
    <row r="6" spans="1:13" x14ac:dyDescent="0.25">
      <c r="A6" s="90">
        <f>SUM(G2:H10)</f>
        <v>17</v>
      </c>
      <c r="B6" s="162">
        <v>5</v>
      </c>
      <c r="C6" s="55">
        <v>1302</v>
      </c>
      <c r="D6" s="3" t="s">
        <v>126</v>
      </c>
      <c r="E6" s="3" t="s">
        <v>16</v>
      </c>
      <c r="F6" s="3" t="s">
        <v>11</v>
      </c>
      <c r="G6" s="55">
        <v>2</v>
      </c>
      <c r="H6" s="55">
        <v>0</v>
      </c>
      <c r="I6" s="55">
        <v>32</v>
      </c>
      <c r="J6" s="55">
        <v>0</v>
      </c>
      <c r="K6" s="3"/>
      <c r="L6" s="107">
        <v>1</v>
      </c>
      <c r="M6" s="128" t="s">
        <v>381</v>
      </c>
    </row>
    <row r="7" spans="1:13" x14ac:dyDescent="0.25">
      <c r="A7" s="90"/>
      <c r="B7" s="162">
        <v>6</v>
      </c>
      <c r="C7" s="55">
        <v>1296</v>
      </c>
      <c r="D7" s="3" t="s">
        <v>115</v>
      </c>
      <c r="E7" s="3" t="s">
        <v>19</v>
      </c>
      <c r="F7" s="3" t="s">
        <v>11</v>
      </c>
      <c r="G7" s="55">
        <v>1</v>
      </c>
      <c r="H7" s="55">
        <v>0</v>
      </c>
      <c r="I7" s="55">
        <v>16</v>
      </c>
      <c r="J7" s="55">
        <v>0</v>
      </c>
      <c r="K7" s="3"/>
      <c r="L7" s="108">
        <v>1</v>
      </c>
    </row>
    <row r="8" spans="1:13" x14ac:dyDescent="0.25">
      <c r="A8" s="90"/>
      <c r="B8" s="163">
        <v>7</v>
      </c>
      <c r="C8" s="55">
        <v>1303</v>
      </c>
      <c r="D8" s="3" t="s">
        <v>121</v>
      </c>
      <c r="E8" s="3" t="s">
        <v>16</v>
      </c>
      <c r="F8" s="3" t="s">
        <v>23</v>
      </c>
      <c r="G8" s="55">
        <v>0</v>
      </c>
      <c r="H8" s="55">
        <v>1</v>
      </c>
      <c r="I8" s="55">
        <v>0</v>
      </c>
      <c r="J8" s="55">
        <v>48</v>
      </c>
      <c r="K8" s="3" t="s">
        <v>409</v>
      </c>
      <c r="L8" s="108">
        <v>1</v>
      </c>
      <c r="M8" s="128" t="s">
        <v>380</v>
      </c>
    </row>
    <row r="9" spans="1:13" x14ac:dyDescent="0.25">
      <c r="A9" s="90"/>
      <c r="B9" s="162">
        <v>8</v>
      </c>
      <c r="C9" s="55">
        <v>1293</v>
      </c>
      <c r="D9" s="3" t="s">
        <v>114</v>
      </c>
      <c r="E9" s="3" t="s">
        <v>28</v>
      </c>
      <c r="F9" s="3" t="s">
        <v>11</v>
      </c>
      <c r="G9" s="55">
        <v>2</v>
      </c>
      <c r="H9" s="55">
        <v>0</v>
      </c>
      <c r="I9" s="55">
        <v>32</v>
      </c>
      <c r="J9" s="55">
        <v>0</v>
      </c>
      <c r="K9" s="3"/>
      <c r="L9" s="108">
        <v>1</v>
      </c>
    </row>
    <row r="10" spans="1:13" ht="15.75" thickBot="1" x14ac:dyDescent="0.3">
      <c r="A10" s="152"/>
      <c r="B10" s="164">
        <v>9</v>
      </c>
      <c r="C10" s="56">
        <v>9107</v>
      </c>
      <c r="D10" s="31" t="s">
        <v>64</v>
      </c>
      <c r="E10" s="31" t="s">
        <v>10</v>
      </c>
      <c r="F10" s="31" t="s">
        <v>11</v>
      </c>
      <c r="G10" s="56">
        <v>2</v>
      </c>
      <c r="H10" s="56">
        <v>0</v>
      </c>
      <c r="I10" s="56">
        <v>32</v>
      </c>
      <c r="J10" s="56">
        <v>0</v>
      </c>
      <c r="K10" s="31"/>
      <c r="L10" s="113">
        <v>1</v>
      </c>
      <c r="M10" s="128" t="s">
        <v>379</v>
      </c>
    </row>
    <row r="11" spans="1:13" x14ac:dyDescent="0.25">
      <c r="A11" s="153"/>
      <c r="B11" s="165">
        <v>10</v>
      </c>
      <c r="C11" s="82">
        <v>9128</v>
      </c>
      <c r="D11" s="77" t="s">
        <v>39</v>
      </c>
      <c r="E11" s="77" t="s">
        <v>10</v>
      </c>
      <c r="F11" s="77" t="s">
        <v>11</v>
      </c>
      <c r="G11" s="82">
        <v>2</v>
      </c>
      <c r="H11" s="82">
        <v>0</v>
      </c>
      <c r="I11" s="82">
        <v>32</v>
      </c>
      <c r="J11" s="82">
        <v>0</v>
      </c>
      <c r="K11" s="77"/>
      <c r="L11" s="138">
        <v>2</v>
      </c>
    </row>
    <row r="12" spans="1:13" x14ac:dyDescent="0.25">
      <c r="A12" s="47"/>
      <c r="B12" s="148">
        <v>11</v>
      </c>
      <c r="C12" s="83">
        <v>1308</v>
      </c>
      <c r="D12" s="4" t="s">
        <v>127</v>
      </c>
      <c r="E12" s="4" t="s">
        <v>16</v>
      </c>
      <c r="F12" s="4" t="s">
        <v>17</v>
      </c>
      <c r="G12" s="83">
        <v>2</v>
      </c>
      <c r="H12" s="83">
        <v>1</v>
      </c>
      <c r="I12" s="83">
        <v>32</v>
      </c>
      <c r="J12" s="83">
        <v>64</v>
      </c>
      <c r="K12" s="4" t="s">
        <v>405</v>
      </c>
      <c r="L12" s="131">
        <v>2</v>
      </c>
      <c r="M12" s="128" t="s">
        <v>397</v>
      </c>
    </row>
    <row r="13" spans="1:13" x14ac:dyDescent="0.25">
      <c r="A13" s="47"/>
      <c r="B13" s="148">
        <v>12</v>
      </c>
      <c r="C13" s="83">
        <v>1312</v>
      </c>
      <c r="D13" s="4" t="s">
        <v>137</v>
      </c>
      <c r="E13" s="4" t="s">
        <v>16</v>
      </c>
      <c r="F13" s="4" t="s">
        <v>11</v>
      </c>
      <c r="G13" s="83">
        <v>3</v>
      </c>
      <c r="H13" s="83">
        <v>0</v>
      </c>
      <c r="I13" s="83">
        <v>48</v>
      </c>
      <c r="J13" s="83">
        <v>0</v>
      </c>
      <c r="K13" s="4"/>
      <c r="L13" s="131">
        <v>2</v>
      </c>
    </row>
    <row r="14" spans="1:13" x14ac:dyDescent="0.25">
      <c r="A14" s="47">
        <f>SUM(G11:H18)</f>
        <v>19</v>
      </c>
      <c r="B14" s="166">
        <v>13</v>
      </c>
      <c r="C14" s="83">
        <v>1292</v>
      </c>
      <c r="D14" s="4" t="s">
        <v>27</v>
      </c>
      <c r="E14" s="4" t="s">
        <v>28</v>
      </c>
      <c r="F14" s="4" t="s">
        <v>11</v>
      </c>
      <c r="G14" s="83">
        <v>3</v>
      </c>
      <c r="H14" s="83">
        <v>0</v>
      </c>
      <c r="I14" s="83">
        <v>48</v>
      </c>
      <c r="J14" s="83">
        <v>0</v>
      </c>
      <c r="K14" s="4"/>
      <c r="L14" s="131">
        <v>2</v>
      </c>
    </row>
    <row r="15" spans="1:13" x14ac:dyDescent="0.25">
      <c r="A15" s="47"/>
      <c r="B15" s="148">
        <v>14</v>
      </c>
      <c r="C15" s="83">
        <v>9101</v>
      </c>
      <c r="D15" s="4" t="s">
        <v>38</v>
      </c>
      <c r="E15" s="4" t="s">
        <v>10</v>
      </c>
      <c r="F15" s="4" t="s">
        <v>11</v>
      </c>
      <c r="G15" s="83">
        <v>3</v>
      </c>
      <c r="H15" s="83">
        <v>0</v>
      </c>
      <c r="I15" s="83">
        <v>48</v>
      </c>
      <c r="J15" s="83">
        <v>0</v>
      </c>
      <c r="K15" s="4"/>
      <c r="L15" s="131">
        <v>2</v>
      </c>
    </row>
    <row r="16" spans="1:13" x14ac:dyDescent="0.25">
      <c r="A16" s="47"/>
      <c r="B16" s="148">
        <v>15</v>
      </c>
      <c r="C16" s="83">
        <v>1299</v>
      </c>
      <c r="D16" s="4" t="s">
        <v>116</v>
      </c>
      <c r="E16" s="4" t="s">
        <v>19</v>
      </c>
      <c r="F16" s="4" t="s">
        <v>23</v>
      </c>
      <c r="G16" s="83">
        <v>0</v>
      </c>
      <c r="H16" s="83">
        <v>1</v>
      </c>
      <c r="I16" s="83">
        <v>0</v>
      </c>
      <c r="J16" s="83">
        <v>64</v>
      </c>
      <c r="K16" s="4" t="s">
        <v>408</v>
      </c>
      <c r="L16" s="131">
        <v>2</v>
      </c>
    </row>
    <row r="17" spans="1:12" x14ac:dyDescent="0.25">
      <c r="A17" s="47"/>
      <c r="B17" s="166">
        <v>16</v>
      </c>
      <c r="C17" s="83">
        <v>1298</v>
      </c>
      <c r="D17" s="4" t="s">
        <v>111</v>
      </c>
      <c r="E17" s="4" t="s">
        <v>19</v>
      </c>
      <c r="F17" s="4" t="s">
        <v>11</v>
      </c>
      <c r="G17" s="83">
        <v>2</v>
      </c>
      <c r="H17" s="83">
        <v>0</v>
      </c>
      <c r="I17" s="83">
        <v>32</v>
      </c>
      <c r="J17" s="83">
        <v>0</v>
      </c>
      <c r="K17" s="4"/>
      <c r="L17" s="131">
        <v>2</v>
      </c>
    </row>
    <row r="18" spans="1:12" ht="15.75" thickBot="1" x14ac:dyDescent="0.3">
      <c r="A18" s="154"/>
      <c r="B18" s="149">
        <v>17</v>
      </c>
      <c r="C18" s="133">
        <v>1309</v>
      </c>
      <c r="D18" s="129" t="s">
        <v>134</v>
      </c>
      <c r="E18" s="129" t="s">
        <v>16</v>
      </c>
      <c r="F18" s="129" t="s">
        <v>11</v>
      </c>
      <c r="G18" s="133">
        <v>2</v>
      </c>
      <c r="H18" s="133">
        <v>0</v>
      </c>
      <c r="I18" s="133">
        <v>32</v>
      </c>
      <c r="J18" s="133">
        <v>0</v>
      </c>
      <c r="K18" s="129"/>
      <c r="L18" s="132">
        <v>2</v>
      </c>
    </row>
    <row r="19" spans="1:12" x14ac:dyDescent="0.25">
      <c r="A19" s="151"/>
      <c r="B19" s="167">
        <v>18</v>
      </c>
      <c r="C19" s="54">
        <v>1311</v>
      </c>
      <c r="D19" s="27" t="s">
        <v>133</v>
      </c>
      <c r="E19" s="27" t="s">
        <v>16</v>
      </c>
      <c r="F19" s="27" t="s">
        <v>23</v>
      </c>
      <c r="G19" s="54">
        <v>0</v>
      </c>
      <c r="H19" s="54">
        <v>1</v>
      </c>
      <c r="I19" s="54">
        <v>0</v>
      </c>
      <c r="J19" s="54">
        <v>32</v>
      </c>
      <c r="K19" s="28" t="s">
        <v>407</v>
      </c>
      <c r="L19" s="112">
        <v>3</v>
      </c>
    </row>
    <row r="20" spans="1:12" x14ac:dyDescent="0.25">
      <c r="A20" s="90"/>
      <c r="B20" s="163">
        <v>19</v>
      </c>
      <c r="C20" s="55">
        <v>9102</v>
      </c>
      <c r="D20" s="3" t="s">
        <v>56</v>
      </c>
      <c r="E20" s="3" t="s">
        <v>10</v>
      </c>
      <c r="F20" s="3" t="s">
        <v>11</v>
      </c>
      <c r="G20" s="55">
        <v>2</v>
      </c>
      <c r="H20" s="55">
        <v>0</v>
      </c>
      <c r="I20" s="55">
        <v>32</v>
      </c>
      <c r="J20" s="55">
        <v>0</v>
      </c>
      <c r="K20" s="29"/>
      <c r="L20" s="107">
        <v>3</v>
      </c>
    </row>
    <row r="21" spans="1:12" x14ac:dyDescent="0.25">
      <c r="A21" s="90"/>
      <c r="B21" s="162">
        <v>20</v>
      </c>
      <c r="C21" s="55">
        <v>1310</v>
      </c>
      <c r="D21" s="3" t="s">
        <v>128</v>
      </c>
      <c r="E21" s="3" t="s">
        <v>16</v>
      </c>
      <c r="F21" s="3" t="s">
        <v>11</v>
      </c>
      <c r="G21" s="55">
        <v>2</v>
      </c>
      <c r="H21" s="55">
        <v>0</v>
      </c>
      <c r="I21" s="55">
        <v>32</v>
      </c>
      <c r="J21" s="55">
        <v>0</v>
      </c>
      <c r="K21" s="29" t="s">
        <v>406</v>
      </c>
      <c r="L21" s="107">
        <v>3</v>
      </c>
    </row>
    <row r="22" spans="1:12" x14ac:dyDescent="0.25">
      <c r="A22" s="90"/>
      <c r="B22" s="162">
        <v>21</v>
      </c>
      <c r="C22" s="55">
        <v>1294</v>
      </c>
      <c r="D22" s="3" t="s">
        <v>119</v>
      </c>
      <c r="E22" s="3" t="s">
        <v>19</v>
      </c>
      <c r="F22" s="3" t="s">
        <v>11</v>
      </c>
      <c r="G22" s="55">
        <v>2</v>
      </c>
      <c r="H22" s="55">
        <v>0</v>
      </c>
      <c r="I22" s="55">
        <v>32</v>
      </c>
      <c r="J22" s="55">
        <v>0</v>
      </c>
      <c r="K22" s="29" t="s">
        <v>403</v>
      </c>
      <c r="L22" s="107">
        <v>3</v>
      </c>
    </row>
    <row r="23" spans="1:12" x14ac:dyDescent="0.25">
      <c r="A23" s="90"/>
      <c r="B23" s="163">
        <v>22</v>
      </c>
      <c r="C23" s="55">
        <v>1300</v>
      </c>
      <c r="D23" s="3" t="s">
        <v>124</v>
      </c>
      <c r="E23" s="3" t="s">
        <v>19</v>
      </c>
      <c r="F23" s="3" t="s">
        <v>11</v>
      </c>
      <c r="G23" s="55">
        <v>2</v>
      </c>
      <c r="H23" s="55">
        <v>0</v>
      </c>
      <c r="I23" s="55">
        <v>32</v>
      </c>
      <c r="J23" s="55">
        <v>0</v>
      </c>
      <c r="K23" s="29" t="s">
        <v>344</v>
      </c>
      <c r="L23" s="107">
        <v>3</v>
      </c>
    </row>
    <row r="24" spans="1:12" x14ac:dyDescent="0.25">
      <c r="A24" s="90">
        <f>SUM(G19:H27)</f>
        <v>20</v>
      </c>
      <c r="B24" s="162">
        <v>23</v>
      </c>
      <c r="C24" s="55">
        <v>1307</v>
      </c>
      <c r="D24" s="3" t="s">
        <v>118</v>
      </c>
      <c r="E24" s="3" t="s">
        <v>16</v>
      </c>
      <c r="F24" s="3" t="s">
        <v>17</v>
      </c>
      <c r="G24" s="55">
        <v>2</v>
      </c>
      <c r="H24" s="55">
        <v>1</v>
      </c>
      <c r="I24" s="55">
        <v>32</v>
      </c>
      <c r="J24" s="55">
        <v>48</v>
      </c>
      <c r="K24" s="29" t="s">
        <v>405</v>
      </c>
      <c r="L24" s="107">
        <v>3</v>
      </c>
    </row>
    <row r="25" spans="1:12" x14ac:dyDescent="0.25">
      <c r="A25" s="90"/>
      <c r="B25" s="162">
        <v>24</v>
      </c>
      <c r="C25" s="55">
        <v>1314</v>
      </c>
      <c r="D25" s="3" t="s">
        <v>138</v>
      </c>
      <c r="E25" s="3" t="s">
        <v>16</v>
      </c>
      <c r="F25" s="3" t="s">
        <v>17</v>
      </c>
      <c r="G25" s="55">
        <v>2</v>
      </c>
      <c r="H25" s="55">
        <v>1</v>
      </c>
      <c r="I25" s="55">
        <v>32</v>
      </c>
      <c r="J25" s="55">
        <v>64</v>
      </c>
      <c r="K25" s="29" t="s">
        <v>405</v>
      </c>
      <c r="L25" s="107">
        <v>3</v>
      </c>
    </row>
    <row r="26" spans="1:12" x14ac:dyDescent="0.25">
      <c r="A26" s="90"/>
      <c r="B26" s="163">
        <v>25</v>
      </c>
      <c r="C26" s="55">
        <v>1297</v>
      </c>
      <c r="D26" s="3" t="s">
        <v>120</v>
      </c>
      <c r="E26" s="3" t="s">
        <v>19</v>
      </c>
      <c r="F26" s="3" t="s">
        <v>17</v>
      </c>
      <c r="G26" s="55">
        <v>2</v>
      </c>
      <c r="H26" s="55">
        <v>1</v>
      </c>
      <c r="I26" s="55">
        <v>32</v>
      </c>
      <c r="J26" s="55">
        <v>48</v>
      </c>
      <c r="K26" s="29" t="s">
        <v>404</v>
      </c>
      <c r="L26" s="107">
        <v>3</v>
      </c>
    </row>
    <row r="27" spans="1:12" ht="15.75" thickBot="1" x14ac:dyDescent="0.3">
      <c r="A27" s="152"/>
      <c r="B27" s="168">
        <v>26</v>
      </c>
      <c r="C27" s="56">
        <v>1321</v>
      </c>
      <c r="D27" s="31" t="s">
        <v>135</v>
      </c>
      <c r="E27" s="31" t="s">
        <v>73</v>
      </c>
      <c r="F27" s="31" t="s">
        <v>17</v>
      </c>
      <c r="G27" s="56">
        <v>1</v>
      </c>
      <c r="H27" s="56">
        <v>1</v>
      </c>
      <c r="I27" s="56">
        <v>16</v>
      </c>
      <c r="J27" s="56">
        <v>48</v>
      </c>
      <c r="K27" s="32"/>
      <c r="L27" s="113">
        <v>3</v>
      </c>
    </row>
    <row r="28" spans="1:12" x14ac:dyDescent="0.25">
      <c r="A28" s="153"/>
      <c r="B28" s="169">
        <v>27</v>
      </c>
      <c r="C28" s="159">
        <v>1301</v>
      </c>
      <c r="D28" s="157" t="s">
        <v>117</v>
      </c>
      <c r="E28" s="157" t="s">
        <v>19</v>
      </c>
      <c r="F28" s="157" t="s">
        <v>23</v>
      </c>
      <c r="G28" s="159">
        <v>0</v>
      </c>
      <c r="H28" s="159">
        <v>1</v>
      </c>
      <c r="I28" s="159">
        <v>0</v>
      </c>
      <c r="J28" s="159">
        <v>32</v>
      </c>
      <c r="K28" s="157"/>
      <c r="L28" s="158">
        <v>4</v>
      </c>
    </row>
    <row r="29" spans="1:12" x14ac:dyDescent="0.25">
      <c r="A29" s="47"/>
      <c r="B29" s="170">
        <v>28</v>
      </c>
      <c r="C29" s="160">
        <v>1295</v>
      </c>
      <c r="D29" s="6" t="s">
        <v>123</v>
      </c>
      <c r="E29" s="6" t="s">
        <v>19</v>
      </c>
      <c r="F29" s="6" t="s">
        <v>11</v>
      </c>
      <c r="G29" s="160">
        <v>2</v>
      </c>
      <c r="H29" s="160">
        <v>0</v>
      </c>
      <c r="I29" s="160">
        <v>32</v>
      </c>
      <c r="J29" s="160">
        <v>0</v>
      </c>
      <c r="K29" s="6" t="s">
        <v>403</v>
      </c>
      <c r="L29" s="156">
        <v>4</v>
      </c>
    </row>
    <row r="30" spans="1:12" x14ac:dyDescent="0.25">
      <c r="A30" s="47"/>
      <c r="B30" s="171">
        <v>29</v>
      </c>
      <c r="C30" s="160">
        <v>1315</v>
      </c>
      <c r="D30" s="6" t="s">
        <v>132</v>
      </c>
      <c r="E30" s="6" t="s">
        <v>16</v>
      </c>
      <c r="F30" s="6" t="s">
        <v>17</v>
      </c>
      <c r="G30" s="160">
        <v>1</v>
      </c>
      <c r="H30" s="160">
        <v>1</v>
      </c>
      <c r="I30" s="160">
        <v>16</v>
      </c>
      <c r="J30" s="160">
        <v>48</v>
      </c>
      <c r="K30" s="6" t="s">
        <v>402</v>
      </c>
      <c r="L30" s="156">
        <v>4</v>
      </c>
    </row>
    <row r="31" spans="1:12" x14ac:dyDescent="0.25">
      <c r="A31" s="47"/>
      <c r="B31" s="148">
        <v>30</v>
      </c>
      <c r="C31" s="83">
        <v>1318</v>
      </c>
      <c r="D31" s="4" t="s">
        <v>129</v>
      </c>
      <c r="E31" s="1" t="s">
        <v>16</v>
      </c>
      <c r="F31" s="1" t="s">
        <v>23</v>
      </c>
      <c r="G31" s="52">
        <v>0</v>
      </c>
      <c r="H31" s="52">
        <v>2</v>
      </c>
      <c r="I31" s="52">
        <v>0</v>
      </c>
      <c r="J31" s="52">
        <v>96</v>
      </c>
      <c r="K31" s="1"/>
      <c r="L31" s="110">
        <v>4</v>
      </c>
    </row>
    <row r="32" spans="1:12" x14ac:dyDescent="0.25">
      <c r="A32" s="47"/>
      <c r="B32" s="166">
        <v>31</v>
      </c>
      <c r="C32" s="83">
        <v>1305</v>
      </c>
      <c r="D32" s="4" t="s">
        <v>122</v>
      </c>
      <c r="E32" s="1" t="s">
        <v>16</v>
      </c>
      <c r="F32" s="1" t="s">
        <v>11</v>
      </c>
      <c r="G32" s="52">
        <v>2</v>
      </c>
      <c r="H32" s="52">
        <v>0</v>
      </c>
      <c r="I32" s="52">
        <v>32</v>
      </c>
      <c r="J32" s="52">
        <v>0</v>
      </c>
      <c r="K32" s="1" t="s">
        <v>401</v>
      </c>
      <c r="L32" s="109">
        <v>4</v>
      </c>
    </row>
    <row r="33" spans="1:12" x14ac:dyDescent="0.25">
      <c r="A33" s="47">
        <f>SUM(G28:H36)</f>
        <v>17</v>
      </c>
      <c r="B33" s="148">
        <v>32</v>
      </c>
      <c r="C33" s="83">
        <v>9126</v>
      </c>
      <c r="D33" s="4" t="s">
        <v>41</v>
      </c>
      <c r="E33" s="1" t="s">
        <v>10</v>
      </c>
      <c r="F33" s="1" t="s">
        <v>17</v>
      </c>
      <c r="G33" s="52">
        <v>2</v>
      </c>
      <c r="H33" s="52">
        <v>1</v>
      </c>
      <c r="I33" s="52">
        <v>32</v>
      </c>
      <c r="J33" s="52">
        <v>32</v>
      </c>
      <c r="K33" s="1"/>
      <c r="L33" s="110">
        <v>4</v>
      </c>
    </row>
    <row r="34" spans="1:12" x14ac:dyDescent="0.25">
      <c r="A34" s="47"/>
      <c r="B34" s="148">
        <v>33</v>
      </c>
      <c r="C34" s="83">
        <v>1320</v>
      </c>
      <c r="D34" s="4" t="s">
        <v>25</v>
      </c>
      <c r="E34" s="1" t="s">
        <v>16</v>
      </c>
      <c r="F34" s="1" t="s">
        <v>23</v>
      </c>
      <c r="G34" s="52">
        <v>0</v>
      </c>
      <c r="H34" s="52">
        <v>2</v>
      </c>
      <c r="I34" s="52">
        <v>0</v>
      </c>
      <c r="J34" s="52">
        <v>240</v>
      </c>
      <c r="K34" s="219"/>
      <c r="L34" s="109">
        <v>4</v>
      </c>
    </row>
    <row r="35" spans="1:12" x14ac:dyDescent="0.25">
      <c r="A35" s="47"/>
      <c r="B35" s="166">
        <v>34</v>
      </c>
      <c r="C35" s="83">
        <v>1306</v>
      </c>
      <c r="D35" s="4" t="s">
        <v>113</v>
      </c>
      <c r="E35" s="1" t="s">
        <v>16</v>
      </c>
      <c r="F35" s="1" t="s">
        <v>23</v>
      </c>
      <c r="G35" s="52">
        <v>0</v>
      </c>
      <c r="H35" s="52">
        <v>1</v>
      </c>
      <c r="I35" s="52">
        <v>0</v>
      </c>
      <c r="J35" s="52">
        <v>48</v>
      </c>
      <c r="K35" s="219" t="s">
        <v>400</v>
      </c>
      <c r="L35" s="109">
        <v>4</v>
      </c>
    </row>
    <row r="36" spans="1:12" thickBot="1" x14ac:dyDescent="0.25">
      <c r="A36" s="8"/>
      <c r="B36" s="149">
        <v>35</v>
      </c>
      <c r="C36" s="133">
        <v>1316</v>
      </c>
      <c r="D36" s="129" t="s">
        <v>110</v>
      </c>
      <c r="E36" s="25" t="s">
        <v>16</v>
      </c>
      <c r="F36" s="25" t="s">
        <v>17</v>
      </c>
      <c r="G36" s="53">
        <v>1</v>
      </c>
      <c r="H36" s="53">
        <v>1</v>
      </c>
      <c r="I36" s="53">
        <v>16</v>
      </c>
      <c r="J36" s="53">
        <v>32</v>
      </c>
      <c r="K36" s="219"/>
      <c r="L36" s="109">
        <v>4</v>
      </c>
    </row>
    <row r="37" spans="1:12" thickBot="1" x14ac:dyDescent="0.25">
      <c r="A37" s="9"/>
      <c r="B37" s="165">
        <v>36</v>
      </c>
      <c r="C37" s="217">
        <v>1313</v>
      </c>
      <c r="D37" s="218" t="s">
        <v>131</v>
      </c>
      <c r="E37" s="218" t="s">
        <v>16</v>
      </c>
      <c r="F37" s="218" t="s">
        <v>23</v>
      </c>
      <c r="G37" s="217">
        <v>0</v>
      </c>
      <c r="H37" s="217">
        <v>1</v>
      </c>
      <c r="I37" s="217">
        <v>0</v>
      </c>
      <c r="J37" s="217">
        <v>32</v>
      </c>
      <c r="K37" s="220"/>
      <c r="L37" s="109">
        <v>4</v>
      </c>
    </row>
    <row r="38" spans="1:12" ht="15.75" thickBot="1" x14ac:dyDescent="0.3">
      <c r="A38" s="104">
        <v>2</v>
      </c>
      <c r="B38" s="145">
        <v>42</v>
      </c>
      <c r="C38" s="134">
        <v>8856</v>
      </c>
      <c r="D38" s="96" t="s">
        <v>468</v>
      </c>
      <c r="E38" s="96" t="s">
        <v>10</v>
      </c>
      <c r="F38" s="96" t="s">
        <v>11</v>
      </c>
      <c r="G38" s="97">
        <v>2</v>
      </c>
      <c r="H38" s="97">
        <v>0</v>
      </c>
      <c r="I38" s="97">
        <v>32</v>
      </c>
      <c r="J38" s="97">
        <v>0</v>
      </c>
      <c r="K38" s="98"/>
      <c r="L38" s="103" t="s">
        <v>323</v>
      </c>
    </row>
    <row r="39" spans="1:12" ht="15.75" thickBot="1" x14ac:dyDescent="0.3">
      <c r="A39" s="104">
        <v>2</v>
      </c>
      <c r="B39" s="145">
        <v>43</v>
      </c>
      <c r="C39" s="134">
        <v>9129</v>
      </c>
      <c r="D39" s="96" t="s">
        <v>59</v>
      </c>
      <c r="E39" s="96" t="s">
        <v>10</v>
      </c>
      <c r="F39" s="96" t="s">
        <v>11</v>
      </c>
      <c r="G39" s="97">
        <v>2</v>
      </c>
      <c r="H39" s="97">
        <v>0</v>
      </c>
      <c r="I39" s="97">
        <v>32</v>
      </c>
      <c r="J39" s="97">
        <v>0</v>
      </c>
      <c r="K39" s="98"/>
      <c r="L39" s="103" t="s">
        <v>323</v>
      </c>
    </row>
    <row r="40" spans="1:12" ht="15.75" thickBot="1" x14ac:dyDescent="0.3">
      <c r="A40" s="153"/>
      <c r="B40" s="239"/>
      <c r="C40" s="230"/>
      <c r="D40" s="231"/>
      <c r="E40" s="231"/>
      <c r="F40" s="232">
        <f>SUM(G40:H40)</f>
        <v>74</v>
      </c>
      <c r="G40" s="232">
        <f>SUM(G2:G37)</f>
        <v>54</v>
      </c>
      <c r="H40" s="232">
        <f>SUM(H2:H37)</f>
        <v>20</v>
      </c>
      <c r="I40" s="232"/>
      <c r="J40" s="232"/>
      <c r="K40" s="240"/>
      <c r="L40" s="234"/>
    </row>
    <row r="41" spans="1:12" x14ac:dyDescent="0.25">
      <c r="A41" s="207"/>
      <c r="B41" s="173">
        <v>38</v>
      </c>
      <c r="C41" s="58">
        <v>9108</v>
      </c>
      <c r="D41" s="2" t="s">
        <v>9</v>
      </c>
      <c r="E41" s="2" t="s">
        <v>10</v>
      </c>
      <c r="F41" s="2" t="s">
        <v>11</v>
      </c>
      <c r="G41" s="58">
        <v>2</v>
      </c>
      <c r="H41" s="58">
        <v>0</v>
      </c>
      <c r="I41" s="58">
        <v>32</v>
      </c>
      <c r="J41" s="58">
        <v>0</v>
      </c>
      <c r="K41" s="16"/>
    </row>
    <row r="42" spans="1:12" x14ac:dyDescent="0.25">
      <c r="A42" s="190"/>
      <c r="B42" s="173">
        <v>39</v>
      </c>
      <c r="C42" s="58">
        <v>9103</v>
      </c>
      <c r="D42" s="2" t="s">
        <v>57</v>
      </c>
      <c r="E42" s="2" t="s">
        <v>10</v>
      </c>
      <c r="F42" s="2" t="s">
        <v>11</v>
      </c>
      <c r="G42" s="58">
        <v>2</v>
      </c>
      <c r="H42" s="58">
        <v>0</v>
      </c>
      <c r="I42" s="58">
        <v>32</v>
      </c>
      <c r="J42" s="58">
        <v>0</v>
      </c>
      <c r="K42" s="16"/>
    </row>
    <row r="43" spans="1:12" ht="14.25" x14ac:dyDescent="0.2">
      <c r="A43" s="189" t="s">
        <v>328</v>
      </c>
      <c r="B43" s="174">
        <v>40</v>
      </c>
      <c r="C43" s="58">
        <v>9104</v>
      </c>
      <c r="D43" s="2" t="s">
        <v>58</v>
      </c>
      <c r="E43" s="2" t="s">
        <v>10</v>
      </c>
      <c r="F43" s="2" t="s">
        <v>11</v>
      </c>
      <c r="G43" s="58">
        <v>2</v>
      </c>
      <c r="H43" s="58">
        <v>0</v>
      </c>
      <c r="I43" s="58">
        <v>32</v>
      </c>
      <c r="J43" s="58">
        <v>0</v>
      </c>
      <c r="K43" s="16"/>
    </row>
    <row r="44" spans="1:12" ht="14.25" x14ac:dyDescent="0.2">
      <c r="A44" s="189" t="s">
        <v>329</v>
      </c>
      <c r="B44" s="173">
        <v>41</v>
      </c>
      <c r="C44" s="58">
        <v>9120</v>
      </c>
      <c r="D44" s="2" t="s">
        <v>60</v>
      </c>
      <c r="E44" s="2" t="s">
        <v>10</v>
      </c>
      <c r="F44" s="2" t="s">
        <v>23</v>
      </c>
      <c r="G44" s="58">
        <v>0</v>
      </c>
      <c r="H44" s="58">
        <v>1</v>
      </c>
      <c r="I44" s="58">
        <v>0</v>
      </c>
      <c r="J44" s="58">
        <v>32</v>
      </c>
      <c r="K44" s="16"/>
    </row>
    <row r="45" spans="1:12" ht="14.25" x14ac:dyDescent="0.2">
      <c r="A45" s="189" t="s">
        <v>327</v>
      </c>
      <c r="B45" s="173">
        <v>42</v>
      </c>
      <c r="C45" s="58">
        <v>9124</v>
      </c>
      <c r="D45" s="2" t="s">
        <v>40</v>
      </c>
      <c r="E45" s="2" t="s">
        <v>10</v>
      </c>
      <c r="F45" s="2" t="s">
        <v>23</v>
      </c>
      <c r="G45" s="58">
        <v>0</v>
      </c>
      <c r="H45" s="58">
        <v>1</v>
      </c>
      <c r="I45" s="58">
        <v>0</v>
      </c>
      <c r="J45" s="58">
        <v>32</v>
      </c>
      <c r="K45" s="16"/>
    </row>
    <row r="46" spans="1:12" ht="14.25" x14ac:dyDescent="0.2">
      <c r="A46" s="189" t="s">
        <v>330</v>
      </c>
      <c r="B46" s="174">
        <v>43</v>
      </c>
      <c r="C46" s="58">
        <v>9127</v>
      </c>
      <c r="D46" s="2" t="s">
        <v>14</v>
      </c>
      <c r="E46" s="2" t="s">
        <v>10</v>
      </c>
      <c r="F46" s="2" t="s">
        <v>11</v>
      </c>
      <c r="G46" s="58">
        <v>1</v>
      </c>
      <c r="H46" s="58">
        <v>0</v>
      </c>
      <c r="I46" s="58">
        <v>16</v>
      </c>
      <c r="J46" s="58">
        <v>0</v>
      </c>
      <c r="K46" s="16"/>
    </row>
    <row r="47" spans="1:12" x14ac:dyDescent="0.25">
      <c r="A47" s="190"/>
      <c r="B47" s="173">
        <v>44</v>
      </c>
      <c r="C47" s="58">
        <v>9105</v>
      </c>
      <c r="D47" s="2" t="s">
        <v>12</v>
      </c>
      <c r="E47" s="2" t="s">
        <v>10</v>
      </c>
      <c r="F47" s="2" t="s">
        <v>11</v>
      </c>
      <c r="G47" s="58">
        <v>2</v>
      </c>
      <c r="H47" s="58">
        <v>0</v>
      </c>
      <c r="I47" s="58">
        <v>32</v>
      </c>
      <c r="J47" s="58">
        <v>0</v>
      </c>
      <c r="K47" s="16"/>
    </row>
    <row r="48" spans="1:12" x14ac:dyDescent="0.25">
      <c r="A48" s="190"/>
      <c r="B48" s="173">
        <v>45</v>
      </c>
      <c r="C48" s="58">
        <v>9105</v>
      </c>
      <c r="D48" s="2" t="s">
        <v>12</v>
      </c>
      <c r="E48" s="2" t="s">
        <v>10</v>
      </c>
      <c r="F48" s="2" t="s">
        <v>11</v>
      </c>
      <c r="G48" s="58">
        <v>2</v>
      </c>
      <c r="H48" s="58">
        <v>0</v>
      </c>
      <c r="I48" s="58">
        <v>32</v>
      </c>
      <c r="J48" s="58">
        <v>0</v>
      </c>
      <c r="K48" s="16"/>
    </row>
    <row r="49" spans="1:11" x14ac:dyDescent="0.25">
      <c r="A49" s="190"/>
      <c r="B49" s="174">
        <v>46</v>
      </c>
      <c r="C49" s="58">
        <v>9368</v>
      </c>
      <c r="D49" s="2" t="s">
        <v>30</v>
      </c>
      <c r="E49" s="2" t="s">
        <v>31</v>
      </c>
      <c r="F49" s="2" t="s">
        <v>11</v>
      </c>
      <c r="G49" s="58">
        <v>2</v>
      </c>
      <c r="H49" s="58">
        <v>0</v>
      </c>
      <c r="I49" s="58">
        <v>32</v>
      </c>
      <c r="J49" s="58">
        <v>0</v>
      </c>
      <c r="K49" s="16"/>
    </row>
    <row r="50" spans="1:11" x14ac:dyDescent="0.25">
      <c r="A50" s="190"/>
      <c r="B50" s="173">
        <v>47</v>
      </c>
      <c r="C50" s="58">
        <v>9370</v>
      </c>
      <c r="D50" s="2" t="s">
        <v>65</v>
      </c>
      <c r="E50" s="2" t="s">
        <v>31</v>
      </c>
      <c r="F50" s="2" t="s">
        <v>11</v>
      </c>
      <c r="G50" s="58">
        <v>2</v>
      </c>
      <c r="H50" s="58">
        <v>0</v>
      </c>
      <c r="I50" s="58">
        <v>32</v>
      </c>
      <c r="J50" s="58">
        <v>0</v>
      </c>
      <c r="K50" s="16"/>
    </row>
    <row r="51" spans="1:11" x14ac:dyDescent="0.25">
      <c r="A51" s="190"/>
      <c r="B51" s="173">
        <v>48</v>
      </c>
      <c r="C51" s="58">
        <v>9109</v>
      </c>
      <c r="D51" s="2" t="s">
        <v>63</v>
      </c>
      <c r="E51" s="2" t="s">
        <v>10</v>
      </c>
      <c r="F51" s="2" t="s">
        <v>11</v>
      </c>
      <c r="G51" s="58">
        <v>2</v>
      </c>
      <c r="H51" s="58">
        <v>0</v>
      </c>
      <c r="I51" s="58">
        <v>32</v>
      </c>
      <c r="J51" s="58">
        <v>0</v>
      </c>
      <c r="K51" s="16"/>
    </row>
    <row r="52" spans="1:11" x14ac:dyDescent="0.25">
      <c r="A52" s="190"/>
      <c r="B52" s="174">
        <v>49</v>
      </c>
      <c r="C52" s="58">
        <v>9106</v>
      </c>
      <c r="D52" s="2" t="s">
        <v>13</v>
      </c>
      <c r="E52" s="2" t="s">
        <v>10</v>
      </c>
      <c r="F52" s="2" t="s">
        <v>11</v>
      </c>
      <c r="G52" s="58">
        <v>2</v>
      </c>
      <c r="H52" s="58">
        <v>0</v>
      </c>
      <c r="I52" s="58">
        <v>32</v>
      </c>
      <c r="J52" s="58">
        <v>0</v>
      </c>
      <c r="K52" s="16"/>
    </row>
    <row r="53" spans="1:11" x14ac:dyDescent="0.25">
      <c r="A53" s="190"/>
      <c r="B53" s="173">
        <v>50</v>
      </c>
      <c r="C53" s="58">
        <v>9369</v>
      </c>
      <c r="D53" s="2" t="s">
        <v>52</v>
      </c>
      <c r="E53" s="2" t="s">
        <v>31</v>
      </c>
      <c r="F53" s="2" t="s">
        <v>11</v>
      </c>
      <c r="G53" s="58">
        <v>2</v>
      </c>
      <c r="H53" s="58">
        <v>0</v>
      </c>
      <c r="I53" s="58">
        <v>32</v>
      </c>
      <c r="J53" s="58">
        <v>0</v>
      </c>
      <c r="K53" s="16"/>
    </row>
    <row r="54" spans="1:11" x14ac:dyDescent="0.25">
      <c r="A54" s="190"/>
      <c r="B54" s="173">
        <v>51</v>
      </c>
      <c r="C54" s="58">
        <v>1323</v>
      </c>
      <c r="D54" s="2" t="s">
        <v>136</v>
      </c>
      <c r="E54" s="2" t="s">
        <v>73</v>
      </c>
      <c r="F54" s="2" t="s">
        <v>17</v>
      </c>
      <c r="G54" s="58">
        <v>1</v>
      </c>
      <c r="H54" s="58">
        <v>1</v>
      </c>
      <c r="I54" s="58">
        <v>16</v>
      </c>
      <c r="J54" s="58">
        <v>48</v>
      </c>
      <c r="K54" s="16" t="s">
        <v>398</v>
      </c>
    </row>
    <row r="55" spans="1:11" x14ac:dyDescent="0.25">
      <c r="A55" s="213"/>
      <c r="B55" s="174">
        <v>52</v>
      </c>
      <c r="C55" s="58">
        <v>9373</v>
      </c>
      <c r="D55" s="2" t="s">
        <v>62</v>
      </c>
      <c r="E55" s="2" t="s">
        <v>31</v>
      </c>
      <c r="F55" s="2" t="s">
        <v>17</v>
      </c>
      <c r="G55" s="58">
        <v>1</v>
      </c>
      <c r="H55" s="58">
        <v>1</v>
      </c>
      <c r="I55" s="58">
        <v>16</v>
      </c>
      <c r="J55" s="58">
        <v>32</v>
      </c>
      <c r="K55" s="16"/>
    </row>
    <row r="56" spans="1:11" ht="15.75" thickBot="1" x14ac:dyDescent="0.3">
      <c r="A56" s="191"/>
      <c r="B56" s="175">
        <v>53</v>
      </c>
      <c r="C56" s="59">
        <v>1322</v>
      </c>
      <c r="D56" s="18" t="s">
        <v>130</v>
      </c>
      <c r="E56" s="18" t="s">
        <v>73</v>
      </c>
      <c r="F56" s="18" t="s">
        <v>17</v>
      </c>
      <c r="G56" s="59">
        <v>1</v>
      </c>
      <c r="H56" s="59">
        <v>1</v>
      </c>
      <c r="I56" s="59">
        <v>16</v>
      </c>
      <c r="J56" s="59">
        <v>48</v>
      </c>
      <c r="K56" s="19" t="s">
        <v>399</v>
      </c>
    </row>
  </sheetData>
  <sortState ref="B2:L55">
    <sortCondition ref="L1"/>
  </sortState>
  <pageMargins left="0.70866141732283472" right="0.39370078740157483" top="0" bottom="0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rightToLeft="1" workbookViewId="0">
      <selection activeCell="B1" sqref="B1"/>
    </sheetView>
  </sheetViews>
  <sheetFormatPr defaultRowHeight="15" x14ac:dyDescent="0.25"/>
  <cols>
    <col min="1" max="1" width="6.5" style="128" bestFit="1" customWidth="1"/>
    <col min="2" max="2" width="4.625" style="46" bestFit="1" customWidth="1"/>
    <col min="3" max="3" width="6.5" style="46" bestFit="1" customWidth="1"/>
    <col min="4" max="4" width="30.875" bestFit="1" customWidth="1"/>
    <col min="5" max="5" width="8.5" bestFit="1" customWidth="1"/>
    <col min="6" max="6" width="10" bestFit="1" customWidth="1"/>
    <col min="7" max="8" width="8.5" style="46" bestFit="1" customWidth="1"/>
    <col min="9" max="10" width="5.875" style="46" bestFit="1" customWidth="1"/>
    <col min="11" max="11" width="31.375" bestFit="1" customWidth="1"/>
    <col min="12" max="12" width="6.125" style="46" customWidth="1"/>
  </cols>
  <sheetData>
    <row r="1" spans="1:14" ht="45.75" thickBot="1" x14ac:dyDescent="0.25">
      <c r="A1" s="150" t="s">
        <v>326</v>
      </c>
      <c r="B1" s="184" t="s">
        <v>66</v>
      </c>
      <c r="C1" s="185" t="s">
        <v>0</v>
      </c>
      <c r="D1" s="185" t="s">
        <v>1</v>
      </c>
      <c r="E1" s="185" t="s">
        <v>2</v>
      </c>
      <c r="F1" s="185" t="s">
        <v>3</v>
      </c>
      <c r="G1" s="185" t="s">
        <v>4</v>
      </c>
      <c r="H1" s="185" t="s">
        <v>5</v>
      </c>
      <c r="I1" s="185" t="s">
        <v>6</v>
      </c>
      <c r="J1" s="185" t="s">
        <v>7</v>
      </c>
      <c r="K1" s="176" t="s">
        <v>8</v>
      </c>
      <c r="L1" s="177" t="s">
        <v>325</v>
      </c>
      <c r="N1" s="5"/>
    </row>
    <row r="2" spans="1:14" x14ac:dyDescent="0.25">
      <c r="A2" s="151"/>
      <c r="B2" s="182">
        <v>1</v>
      </c>
      <c r="C2" s="54">
        <v>9102</v>
      </c>
      <c r="D2" s="27" t="s">
        <v>56</v>
      </c>
      <c r="E2" s="27" t="s">
        <v>10</v>
      </c>
      <c r="F2" s="27" t="s">
        <v>11</v>
      </c>
      <c r="G2" s="54">
        <v>2</v>
      </c>
      <c r="H2" s="54">
        <v>0</v>
      </c>
      <c r="I2" s="54">
        <v>32</v>
      </c>
      <c r="J2" s="54">
        <v>0</v>
      </c>
      <c r="K2" s="28"/>
      <c r="L2" s="75">
        <v>1</v>
      </c>
      <c r="N2" s="5"/>
    </row>
    <row r="3" spans="1:14" x14ac:dyDescent="0.25">
      <c r="A3" s="90"/>
      <c r="B3" s="178">
        <v>2</v>
      </c>
      <c r="C3" s="55">
        <v>4197</v>
      </c>
      <c r="D3" s="3" t="s">
        <v>15</v>
      </c>
      <c r="E3" s="3" t="s">
        <v>16</v>
      </c>
      <c r="F3" s="3" t="s">
        <v>17</v>
      </c>
      <c r="G3" s="55">
        <v>1</v>
      </c>
      <c r="H3" s="55">
        <v>1</v>
      </c>
      <c r="I3" s="55">
        <v>17</v>
      </c>
      <c r="J3" s="55">
        <v>68</v>
      </c>
      <c r="K3" s="29" t="s">
        <v>413</v>
      </c>
      <c r="L3" s="69">
        <v>1</v>
      </c>
      <c r="N3" s="5"/>
    </row>
    <row r="4" spans="1:14" x14ac:dyDescent="0.25">
      <c r="A4" s="90"/>
      <c r="B4" s="178">
        <v>3</v>
      </c>
      <c r="C4" s="55">
        <v>4198</v>
      </c>
      <c r="D4" s="3" t="s">
        <v>29</v>
      </c>
      <c r="E4" s="3" t="s">
        <v>16</v>
      </c>
      <c r="F4" s="3" t="s">
        <v>17</v>
      </c>
      <c r="G4" s="55">
        <v>1</v>
      </c>
      <c r="H4" s="55">
        <v>1</v>
      </c>
      <c r="I4" s="55">
        <v>17</v>
      </c>
      <c r="J4" s="55">
        <v>34</v>
      </c>
      <c r="K4" s="29" t="s">
        <v>414</v>
      </c>
      <c r="L4" s="69">
        <v>1</v>
      </c>
      <c r="N4" s="5"/>
    </row>
    <row r="5" spans="1:14" x14ac:dyDescent="0.25">
      <c r="A5" s="90"/>
      <c r="B5" s="178">
        <v>4</v>
      </c>
      <c r="C5" s="55">
        <v>9118</v>
      </c>
      <c r="D5" s="3" t="s">
        <v>42</v>
      </c>
      <c r="E5" s="3" t="s">
        <v>10</v>
      </c>
      <c r="F5" s="3" t="s">
        <v>11</v>
      </c>
      <c r="G5" s="55">
        <v>3</v>
      </c>
      <c r="H5" s="55">
        <v>0</v>
      </c>
      <c r="I5" s="55">
        <v>48</v>
      </c>
      <c r="J5" s="55">
        <v>0</v>
      </c>
      <c r="K5" s="29"/>
      <c r="L5" s="69">
        <v>1</v>
      </c>
      <c r="N5" s="5"/>
    </row>
    <row r="6" spans="1:14" x14ac:dyDescent="0.25">
      <c r="A6" s="90">
        <f>SUM(G2:H9)</f>
        <v>19</v>
      </c>
      <c r="B6" s="178">
        <v>5</v>
      </c>
      <c r="C6" s="55">
        <v>4199</v>
      </c>
      <c r="D6" s="3" t="s">
        <v>32</v>
      </c>
      <c r="E6" s="3" t="s">
        <v>16</v>
      </c>
      <c r="F6" s="3" t="s">
        <v>17</v>
      </c>
      <c r="G6" s="55">
        <v>1</v>
      </c>
      <c r="H6" s="55">
        <v>1</v>
      </c>
      <c r="I6" s="55">
        <v>17</v>
      </c>
      <c r="J6" s="55">
        <v>34</v>
      </c>
      <c r="K6" s="29" t="s">
        <v>414</v>
      </c>
      <c r="L6" s="69">
        <v>1</v>
      </c>
      <c r="M6" s="128" t="s">
        <v>381</v>
      </c>
      <c r="N6" s="5"/>
    </row>
    <row r="7" spans="1:14" x14ac:dyDescent="0.25">
      <c r="A7" s="90"/>
      <c r="B7" s="178">
        <v>6</v>
      </c>
      <c r="C7" s="55">
        <v>4196</v>
      </c>
      <c r="D7" s="3" t="s">
        <v>22</v>
      </c>
      <c r="E7" s="3" t="s">
        <v>16</v>
      </c>
      <c r="F7" s="3" t="s">
        <v>23</v>
      </c>
      <c r="G7" s="55">
        <v>0</v>
      </c>
      <c r="H7" s="55">
        <v>2</v>
      </c>
      <c r="I7" s="55">
        <v>0</v>
      </c>
      <c r="J7" s="55">
        <v>102</v>
      </c>
      <c r="K7" s="29"/>
      <c r="L7" s="69">
        <v>1</v>
      </c>
      <c r="N7" s="5"/>
    </row>
    <row r="8" spans="1:14" x14ac:dyDescent="0.25">
      <c r="A8" s="90"/>
      <c r="B8" s="178">
        <v>7</v>
      </c>
      <c r="C8" s="55">
        <v>4280</v>
      </c>
      <c r="D8" s="3" t="s">
        <v>18</v>
      </c>
      <c r="E8" s="3" t="s">
        <v>19</v>
      </c>
      <c r="F8" s="3" t="s">
        <v>17</v>
      </c>
      <c r="G8" s="55">
        <v>1</v>
      </c>
      <c r="H8" s="55">
        <v>2</v>
      </c>
      <c r="I8" s="55">
        <v>17</v>
      </c>
      <c r="J8" s="55">
        <v>68</v>
      </c>
      <c r="K8" s="29"/>
      <c r="L8" s="69">
        <v>1</v>
      </c>
      <c r="M8" s="128" t="s">
        <v>380</v>
      </c>
      <c r="N8" s="5"/>
    </row>
    <row r="9" spans="1:14" ht="15.75" thickBot="1" x14ac:dyDescent="0.3">
      <c r="A9" s="152"/>
      <c r="B9" s="183">
        <v>8</v>
      </c>
      <c r="C9" s="56">
        <v>9101</v>
      </c>
      <c r="D9" s="31" t="s">
        <v>38</v>
      </c>
      <c r="E9" s="31" t="s">
        <v>10</v>
      </c>
      <c r="F9" s="31" t="s">
        <v>11</v>
      </c>
      <c r="G9" s="56">
        <v>3</v>
      </c>
      <c r="H9" s="56">
        <v>0</v>
      </c>
      <c r="I9" s="56">
        <v>48</v>
      </c>
      <c r="J9" s="56">
        <v>0</v>
      </c>
      <c r="K9" s="32"/>
      <c r="L9" s="76">
        <v>1</v>
      </c>
    </row>
    <row r="10" spans="1:14" x14ac:dyDescent="0.25">
      <c r="A10" s="47"/>
      <c r="B10" s="180">
        <v>9</v>
      </c>
      <c r="C10" s="181">
        <v>4194</v>
      </c>
      <c r="D10" s="186" t="s">
        <v>54</v>
      </c>
      <c r="E10" s="22" t="s">
        <v>28</v>
      </c>
      <c r="F10" s="22" t="s">
        <v>23</v>
      </c>
      <c r="G10" s="84">
        <v>0</v>
      </c>
      <c r="H10" s="84">
        <v>1</v>
      </c>
      <c r="I10" s="84">
        <v>0</v>
      </c>
      <c r="J10" s="84">
        <v>34</v>
      </c>
      <c r="K10" s="81" t="s">
        <v>415</v>
      </c>
      <c r="L10" s="70">
        <v>2</v>
      </c>
      <c r="M10" s="128" t="s">
        <v>379</v>
      </c>
    </row>
    <row r="11" spans="1:14" x14ac:dyDescent="0.25">
      <c r="A11" s="47"/>
      <c r="B11" s="148">
        <v>10</v>
      </c>
      <c r="C11" s="83">
        <v>9107</v>
      </c>
      <c r="D11" s="4" t="s">
        <v>64</v>
      </c>
      <c r="E11" s="1" t="s">
        <v>10</v>
      </c>
      <c r="F11" s="1" t="s">
        <v>11</v>
      </c>
      <c r="G11" s="52">
        <v>2</v>
      </c>
      <c r="H11" s="52">
        <v>0</v>
      </c>
      <c r="I11" s="52">
        <v>32</v>
      </c>
      <c r="J11" s="52">
        <v>0</v>
      </c>
      <c r="K11" s="39"/>
      <c r="L11" s="70">
        <v>2</v>
      </c>
    </row>
    <row r="12" spans="1:14" x14ac:dyDescent="0.25">
      <c r="A12" s="47"/>
      <c r="B12" s="148">
        <v>11</v>
      </c>
      <c r="C12" s="83">
        <v>4281</v>
      </c>
      <c r="D12" s="4" t="s">
        <v>43</v>
      </c>
      <c r="E12" s="1" t="s">
        <v>19</v>
      </c>
      <c r="F12" s="1" t="s">
        <v>17</v>
      </c>
      <c r="G12" s="52">
        <v>1</v>
      </c>
      <c r="H12" s="52">
        <v>1</v>
      </c>
      <c r="I12" s="52">
        <v>17</v>
      </c>
      <c r="J12" s="52">
        <v>34</v>
      </c>
      <c r="K12" s="39" t="s">
        <v>416</v>
      </c>
      <c r="L12" s="70">
        <v>2</v>
      </c>
      <c r="M12" s="128" t="s">
        <v>422</v>
      </c>
    </row>
    <row r="13" spans="1:14" x14ac:dyDescent="0.25">
      <c r="A13" s="47"/>
      <c r="B13" s="148">
        <v>12</v>
      </c>
      <c r="C13" s="83">
        <v>4195</v>
      </c>
      <c r="D13" s="4" t="s">
        <v>46</v>
      </c>
      <c r="E13" s="1" t="s">
        <v>16</v>
      </c>
      <c r="F13" s="1" t="s">
        <v>17</v>
      </c>
      <c r="G13" s="52">
        <v>1</v>
      </c>
      <c r="H13" s="52">
        <v>2</v>
      </c>
      <c r="I13" s="52">
        <v>17</v>
      </c>
      <c r="J13" s="52">
        <v>102</v>
      </c>
      <c r="K13" s="39" t="s">
        <v>417</v>
      </c>
      <c r="L13" s="70">
        <v>2</v>
      </c>
    </row>
    <row r="14" spans="1:14" x14ac:dyDescent="0.25">
      <c r="A14" s="47">
        <f>SUM(G10:H18)</f>
        <v>19</v>
      </c>
      <c r="B14" s="148">
        <v>13</v>
      </c>
      <c r="C14" s="83">
        <v>4192</v>
      </c>
      <c r="D14" s="4" t="s">
        <v>27</v>
      </c>
      <c r="E14" s="1" t="s">
        <v>28</v>
      </c>
      <c r="F14" s="1" t="s">
        <v>11</v>
      </c>
      <c r="G14" s="52">
        <v>3</v>
      </c>
      <c r="H14" s="52">
        <v>0</v>
      </c>
      <c r="I14" s="52">
        <v>51</v>
      </c>
      <c r="J14" s="52">
        <v>0</v>
      </c>
      <c r="K14" s="39"/>
      <c r="L14" s="70">
        <v>2</v>
      </c>
    </row>
    <row r="15" spans="1:14" x14ac:dyDescent="0.25">
      <c r="A15" s="47"/>
      <c r="B15" s="148">
        <v>14</v>
      </c>
      <c r="C15" s="83">
        <v>4282</v>
      </c>
      <c r="D15" s="4" t="s">
        <v>44</v>
      </c>
      <c r="E15" s="1" t="s">
        <v>19</v>
      </c>
      <c r="F15" s="1" t="s">
        <v>11</v>
      </c>
      <c r="G15" s="52">
        <v>2</v>
      </c>
      <c r="H15" s="52">
        <v>0</v>
      </c>
      <c r="I15" s="52">
        <v>34</v>
      </c>
      <c r="J15" s="52">
        <v>0</v>
      </c>
      <c r="K15" s="39"/>
      <c r="L15" s="70">
        <v>2</v>
      </c>
    </row>
    <row r="16" spans="1:14" x14ac:dyDescent="0.25">
      <c r="A16" s="47"/>
      <c r="B16" s="148">
        <v>15</v>
      </c>
      <c r="C16" s="83">
        <v>4200</v>
      </c>
      <c r="D16" s="4" t="s">
        <v>55</v>
      </c>
      <c r="E16" s="1" t="s">
        <v>16</v>
      </c>
      <c r="F16" s="1" t="s">
        <v>17</v>
      </c>
      <c r="G16" s="52">
        <v>1</v>
      </c>
      <c r="H16" s="52">
        <v>1</v>
      </c>
      <c r="I16" s="52">
        <v>17</v>
      </c>
      <c r="J16" s="52">
        <v>34</v>
      </c>
      <c r="K16" s="39" t="s">
        <v>418</v>
      </c>
      <c r="L16" s="70">
        <v>2</v>
      </c>
    </row>
    <row r="17" spans="1:12" x14ac:dyDescent="0.25">
      <c r="A17" s="47"/>
      <c r="B17" s="148">
        <v>16</v>
      </c>
      <c r="C17" s="83">
        <v>4193</v>
      </c>
      <c r="D17" s="4" t="s">
        <v>53</v>
      </c>
      <c r="E17" s="1" t="s">
        <v>28</v>
      </c>
      <c r="F17" s="1" t="s">
        <v>11</v>
      </c>
      <c r="G17" s="52">
        <v>2</v>
      </c>
      <c r="H17" s="52">
        <v>0</v>
      </c>
      <c r="I17" s="52">
        <v>34</v>
      </c>
      <c r="J17" s="52">
        <v>0</v>
      </c>
      <c r="K17" s="39"/>
      <c r="L17" s="70">
        <v>2</v>
      </c>
    </row>
    <row r="18" spans="1:12" ht="15.75" thickBot="1" x14ac:dyDescent="0.3">
      <c r="A18" s="47"/>
      <c r="B18" s="179">
        <v>17</v>
      </c>
      <c r="C18" s="94">
        <v>4201</v>
      </c>
      <c r="D18" s="93" t="s">
        <v>47</v>
      </c>
      <c r="E18" s="100" t="s">
        <v>16</v>
      </c>
      <c r="F18" s="100" t="s">
        <v>17</v>
      </c>
      <c r="G18" s="99">
        <v>1</v>
      </c>
      <c r="H18" s="99">
        <v>1</v>
      </c>
      <c r="I18" s="99">
        <v>17</v>
      </c>
      <c r="J18" s="99">
        <v>34</v>
      </c>
      <c r="K18" s="101"/>
      <c r="L18" s="70">
        <v>2</v>
      </c>
    </row>
    <row r="19" spans="1:12" x14ac:dyDescent="0.25">
      <c r="A19" s="151"/>
      <c r="B19" s="182">
        <v>18</v>
      </c>
      <c r="C19" s="54">
        <v>9128</v>
      </c>
      <c r="D19" s="27" t="s">
        <v>39</v>
      </c>
      <c r="E19" s="27" t="s">
        <v>10</v>
      </c>
      <c r="F19" s="27" t="s">
        <v>11</v>
      </c>
      <c r="G19" s="54">
        <v>2</v>
      </c>
      <c r="H19" s="54">
        <v>0</v>
      </c>
      <c r="I19" s="54">
        <v>32</v>
      </c>
      <c r="J19" s="54">
        <v>0</v>
      </c>
      <c r="K19" s="28"/>
      <c r="L19" s="75">
        <v>3</v>
      </c>
    </row>
    <row r="20" spans="1:12" x14ac:dyDescent="0.25">
      <c r="A20" s="90"/>
      <c r="B20" s="178">
        <v>19</v>
      </c>
      <c r="C20" s="55">
        <v>4284</v>
      </c>
      <c r="D20" s="3" t="s">
        <v>26</v>
      </c>
      <c r="E20" s="3" t="s">
        <v>19</v>
      </c>
      <c r="F20" s="3" t="s">
        <v>11</v>
      </c>
      <c r="G20" s="55">
        <v>2</v>
      </c>
      <c r="H20" s="55">
        <v>0</v>
      </c>
      <c r="I20" s="55">
        <v>34</v>
      </c>
      <c r="J20" s="55">
        <v>0</v>
      </c>
      <c r="K20" s="29"/>
      <c r="L20" s="69">
        <v>3</v>
      </c>
    </row>
    <row r="21" spans="1:12" x14ac:dyDescent="0.25">
      <c r="A21" s="90"/>
      <c r="B21" s="178">
        <v>20</v>
      </c>
      <c r="C21" s="55">
        <v>4211</v>
      </c>
      <c r="D21" s="3" t="s">
        <v>36</v>
      </c>
      <c r="E21" s="3" t="s">
        <v>16</v>
      </c>
      <c r="F21" s="3" t="s">
        <v>11</v>
      </c>
      <c r="G21" s="55">
        <v>2</v>
      </c>
      <c r="H21" s="55">
        <v>0</v>
      </c>
      <c r="I21" s="55">
        <v>34</v>
      </c>
      <c r="J21" s="55">
        <v>0</v>
      </c>
      <c r="K21" s="29"/>
      <c r="L21" s="69">
        <v>3</v>
      </c>
    </row>
    <row r="22" spans="1:12" x14ac:dyDescent="0.25">
      <c r="A22" s="90"/>
      <c r="B22" s="178">
        <v>21</v>
      </c>
      <c r="C22" s="55">
        <v>9120</v>
      </c>
      <c r="D22" s="3" t="s">
        <v>60</v>
      </c>
      <c r="E22" s="3" t="s">
        <v>10</v>
      </c>
      <c r="F22" s="3" t="s">
        <v>23</v>
      </c>
      <c r="G22" s="55">
        <v>0</v>
      </c>
      <c r="H22" s="55">
        <v>1</v>
      </c>
      <c r="I22" s="55">
        <v>0</v>
      </c>
      <c r="J22" s="55">
        <v>32</v>
      </c>
      <c r="K22" s="29"/>
      <c r="L22" s="69">
        <v>3</v>
      </c>
    </row>
    <row r="23" spans="1:12" x14ac:dyDescent="0.25">
      <c r="A23" s="90"/>
      <c r="B23" s="178">
        <v>22</v>
      </c>
      <c r="C23" s="55">
        <v>4202</v>
      </c>
      <c r="D23" s="3" t="s">
        <v>48</v>
      </c>
      <c r="E23" s="3" t="s">
        <v>16</v>
      </c>
      <c r="F23" s="3" t="s">
        <v>17</v>
      </c>
      <c r="G23" s="55">
        <v>1</v>
      </c>
      <c r="H23" s="55">
        <v>2</v>
      </c>
      <c r="I23" s="55">
        <v>17</v>
      </c>
      <c r="J23" s="55">
        <v>102</v>
      </c>
      <c r="K23" s="29" t="s">
        <v>419</v>
      </c>
      <c r="L23" s="69">
        <v>3</v>
      </c>
    </row>
    <row r="24" spans="1:12" x14ac:dyDescent="0.25">
      <c r="A24" s="90">
        <f>SUM(G19:H28)</f>
        <v>20</v>
      </c>
      <c r="B24" s="178">
        <v>23</v>
      </c>
      <c r="C24" s="55">
        <v>4287</v>
      </c>
      <c r="D24" s="3" t="s">
        <v>37</v>
      </c>
      <c r="E24" s="3" t="s">
        <v>19</v>
      </c>
      <c r="F24" s="3" t="s">
        <v>11</v>
      </c>
      <c r="G24" s="55">
        <v>2</v>
      </c>
      <c r="H24" s="55">
        <v>0</v>
      </c>
      <c r="I24" s="55">
        <v>34</v>
      </c>
      <c r="J24" s="55">
        <v>0</v>
      </c>
      <c r="K24" s="29"/>
      <c r="L24" s="69">
        <v>3</v>
      </c>
    </row>
    <row r="25" spans="1:12" x14ac:dyDescent="0.25">
      <c r="A25" s="90"/>
      <c r="B25" s="178">
        <v>24</v>
      </c>
      <c r="C25" s="55">
        <v>4285</v>
      </c>
      <c r="D25" s="3" t="s">
        <v>20</v>
      </c>
      <c r="E25" s="3" t="s">
        <v>19</v>
      </c>
      <c r="F25" s="3" t="s">
        <v>11</v>
      </c>
      <c r="G25" s="55">
        <v>2</v>
      </c>
      <c r="H25" s="55">
        <v>0</v>
      </c>
      <c r="I25" s="55">
        <v>34</v>
      </c>
      <c r="J25" s="55">
        <v>0</v>
      </c>
      <c r="K25" s="29"/>
      <c r="L25" s="69">
        <v>3</v>
      </c>
    </row>
    <row r="26" spans="1:12" x14ac:dyDescent="0.25">
      <c r="A26" s="90"/>
      <c r="B26" s="178">
        <v>25</v>
      </c>
      <c r="C26" s="55">
        <v>4283</v>
      </c>
      <c r="D26" s="3" t="s">
        <v>45</v>
      </c>
      <c r="E26" s="3" t="s">
        <v>19</v>
      </c>
      <c r="F26" s="3" t="s">
        <v>11</v>
      </c>
      <c r="G26" s="55">
        <v>2</v>
      </c>
      <c r="H26" s="55">
        <v>0</v>
      </c>
      <c r="I26" s="55">
        <v>34</v>
      </c>
      <c r="J26" s="55">
        <v>0</v>
      </c>
      <c r="K26" s="29" t="s">
        <v>420</v>
      </c>
      <c r="L26" s="69">
        <v>3</v>
      </c>
    </row>
    <row r="27" spans="1:12" x14ac:dyDescent="0.25">
      <c r="A27" s="90"/>
      <c r="B27" s="178">
        <v>26</v>
      </c>
      <c r="C27" s="55">
        <v>4203</v>
      </c>
      <c r="D27" s="3" t="s">
        <v>24</v>
      </c>
      <c r="E27" s="3" t="s">
        <v>16</v>
      </c>
      <c r="F27" s="3" t="s">
        <v>17</v>
      </c>
      <c r="G27" s="55">
        <v>1</v>
      </c>
      <c r="H27" s="55">
        <v>1</v>
      </c>
      <c r="I27" s="55">
        <v>17</v>
      </c>
      <c r="J27" s="55">
        <v>34</v>
      </c>
      <c r="K27" s="29" t="s">
        <v>421</v>
      </c>
      <c r="L27" s="69">
        <v>3</v>
      </c>
    </row>
    <row r="28" spans="1:12" ht="15.75" thickBot="1" x14ac:dyDescent="0.3">
      <c r="A28" s="152"/>
      <c r="B28" s="183">
        <v>27</v>
      </c>
      <c r="C28" s="56">
        <v>4206</v>
      </c>
      <c r="D28" s="31" t="s">
        <v>35</v>
      </c>
      <c r="E28" s="31" t="s">
        <v>16</v>
      </c>
      <c r="F28" s="31" t="s">
        <v>17</v>
      </c>
      <c r="G28" s="56">
        <v>1</v>
      </c>
      <c r="H28" s="56">
        <v>1</v>
      </c>
      <c r="I28" s="56">
        <v>17</v>
      </c>
      <c r="J28" s="56">
        <v>34</v>
      </c>
      <c r="K28" s="32"/>
      <c r="L28" s="76">
        <v>3</v>
      </c>
    </row>
    <row r="29" spans="1:12" x14ac:dyDescent="0.25">
      <c r="A29" s="47"/>
      <c r="B29" s="180">
        <v>28</v>
      </c>
      <c r="C29" s="181">
        <v>4209</v>
      </c>
      <c r="D29" s="22" t="s">
        <v>49</v>
      </c>
      <c r="E29" s="22" t="s">
        <v>16</v>
      </c>
      <c r="F29" s="22" t="s">
        <v>23</v>
      </c>
      <c r="G29" s="84">
        <v>0</v>
      </c>
      <c r="H29" s="84">
        <v>2</v>
      </c>
      <c r="I29" s="84">
        <v>0</v>
      </c>
      <c r="J29" s="84">
        <v>102</v>
      </c>
      <c r="K29" s="81"/>
      <c r="L29" s="70">
        <v>4</v>
      </c>
    </row>
    <row r="30" spans="1:12" x14ac:dyDescent="0.25">
      <c r="A30" s="47"/>
      <c r="B30" s="148">
        <v>29</v>
      </c>
      <c r="C30" s="83">
        <v>4286</v>
      </c>
      <c r="D30" s="1" t="s">
        <v>21</v>
      </c>
      <c r="E30" s="1" t="s">
        <v>19</v>
      </c>
      <c r="F30" s="1" t="s">
        <v>11</v>
      </c>
      <c r="G30" s="52">
        <v>2</v>
      </c>
      <c r="H30" s="52">
        <v>0</v>
      </c>
      <c r="I30" s="52">
        <v>34</v>
      </c>
      <c r="J30" s="52">
        <v>0</v>
      </c>
      <c r="K30" s="39"/>
      <c r="L30" s="70">
        <v>4</v>
      </c>
    </row>
    <row r="31" spans="1:12" x14ac:dyDescent="0.25">
      <c r="A31" s="47"/>
      <c r="B31" s="148">
        <v>30</v>
      </c>
      <c r="C31" s="83">
        <v>4208</v>
      </c>
      <c r="D31" s="1" t="s">
        <v>51</v>
      </c>
      <c r="E31" s="1" t="s">
        <v>16</v>
      </c>
      <c r="F31" s="1" t="s">
        <v>17</v>
      </c>
      <c r="G31" s="52">
        <v>1</v>
      </c>
      <c r="H31" s="52">
        <v>2</v>
      </c>
      <c r="I31" s="52">
        <v>17</v>
      </c>
      <c r="J31" s="52">
        <v>102</v>
      </c>
      <c r="K31" s="39" t="s">
        <v>412</v>
      </c>
      <c r="L31" s="70">
        <v>4</v>
      </c>
    </row>
    <row r="32" spans="1:12" x14ac:dyDescent="0.25">
      <c r="A32" s="47">
        <f>SUM(G29:H36)</f>
        <v>19</v>
      </c>
      <c r="B32" s="148">
        <v>31</v>
      </c>
      <c r="C32" s="83">
        <v>4204</v>
      </c>
      <c r="D32" s="1" t="s">
        <v>33</v>
      </c>
      <c r="E32" s="1" t="s">
        <v>16</v>
      </c>
      <c r="F32" s="1" t="s">
        <v>17</v>
      </c>
      <c r="G32" s="52">
        <v>1</v>
      </c>
      <c r="H32" s="52">
        <v>2</v>
      </c>
      <c r="I32" s="52">
        <v>17</v>
      </c>
      <c r="J32" s="52">
        <v>102</v>
      </c>
      <c r="K32" s="39"/>
      <c r="L32" s="70">
        <v>4</v>
      </c>
    </row>
    <row r="33" spans="1:12" x14ac:dyDescent="0.25">
      <c r="A33" s="47"/>
      <c r="B33" s="148">
        <v>32</v>
      </c>
      <c r="C33" s="83">
        <v>9126</v>
      </c>
      <c r="D33" s="1" t="s">
        <v>41</v>
      </c>
      <c r="E33" s="1" t="s">
        <v>10</v>
      </c>
      <c r="F33" s="1" t="s">
        <v>17</v>
      </c>
      <c r="G33" s="52">
        <v>2</v>
      </c>
      <c r="H33" s="52">
        <v>1</v>
      </c>
      <c r="I33" s="52">
        <v>32</v>
      </c>
      <c r="J33" s="52">
        <v>32</v>
      </c>
      <c r="K33" s="39"/>
      <c r="L33" s="70">
        <v>4</v>
      </c>
    </row>
    <row r="34" spans="1:12" x14ac:dyDescent="0.25">
      <c r="A34" s="47"/>
      <c r="B34" s="148">
        <v>33</v>
      </c>
      <c r="C34" s="83">
        <v>4210</v>
      </c>
      <c r="D34" s="1" t="s">
        <v>25</v>
      </c>
      <c r="E34" s="1" t="s">
        <v>16</v>
      </c>
      <c r="F34" s="1" t="s">
        <v>23</v>
      </c>
      <c r="G34" s="52">
        <v>0</v>
      </c>
      <c r="H34" s="52">
        <v>2</v>
      </c>
      <c r="I34" s="52">
        <v>0</v>
      </c>
      <c r="J34" s="52">
        <v>240</v>
      </c>
      <c r="K34" s="39"/>
      <c r="L34" s="70">
        <v>4</v>
      </c>
    </row>
    <row r="35" spans="1:12" x14ac:dyDescent="0.25">
      <c r="A35" s="47"/>
      <c r="B35" s="148">
        <v>34</v>
      </c>
      <c r="C35" s="83">
        <v>4207</v>
      </c>
      <c r="D35" s="1" t="s">
        <v>50</v>
      </c>
      <c r="E35" s="1" t="s">
        <v>16</v>
      </c>
      <c r="F35" s="1" t="s">
        <v>17</v>
      </c>
      <c r="G35" s="52">
        <v>1</v>
      </c>
      <c r="H35" s="52">
        <v>1</v>
      </c>
      <c r="I35" s="52">
        <v>17</v>
      </c>
      <c r="J35" s="52">
        <v>34</v>
      </c>
      <c r="K35" s="39" t="s">
        <v>411</v>
      </c>
      <c r="L35" s="70">
        <v>4</v>
      </c>
    </row>
    <row r="36" spans="1:12" ht="15.75" thickBot="1" x14ac:dyDescent="0.3">
      <c r="A36" s="154"/>
      <c r="B36" s="179">
        <v>35</v>
      </c>
      <c r="C36" s="94">
        <v>4205</v>
      </c>
      <c r="D36" s="100" t="s">
        <v>34</v>
      </c>
      <c r="E36" s="100" t="s">
        <v>16</v>
      </c>
      <c r="F36" s="100" t="s">
        <v>17</v>
      </c>
      <c r="G36" s="99">
        <v>1</v>
      </c>
      <c r="H36" s="99">
        <v>1</v>
      </c>
      <c r="I36" s="99">
        <v>17</v>
      </c>
      <c r="J36" s="99">
        <v>68</v>
      </c>
      <c r="K36" s="101" t="s">
        <v>410</v>
      </c>
      <c r="L36" s="70">
        <v>4</v>
      </c>
    </row>
    <row r="37" spans="1:12" ht="15.75" thickBot="1" x14ac:dyDescent="0.3">
      <c r="A37" s="104">
        <v>2</v>
      </c>
      <c r="B37" s="145">
        <v>42</v>
      </c>
      <c r="C37" s="134">
        <v>8856</v>
      </c>
      <c r="D37" s="96" t="s">
        <v>468</v>
      </c>
      <c r="E37" s="96" t="s">
        <v>10</v>
      </c>
      <c r="F37" s="96" t="s">
        <v>11</v>
      </c>
      <c r="G37" s="97">
        <v>2</v>
      </c>
      <c r="H37" s="97">
        <v>0</v>
      </c>
      <c r="I37" s="97">
        <v>32</v>
      </c>
      <c r="J37" s="97">
        <v>0</v>
      </c>
      <c r="K37" s="98"/>
      <c r="L37" s="103" t="s">
        <v>323</v>
      </c>
    </row>
    <row r="38" spans="1:12" ht="15.75" thickBot="1" x14ac:dyDescent="0.3">
      <c r="A38" s="104">
        <v>2</v>
      </c>
      <c r="B38" s="145">
        <v>43</v>
      </c>
      <c r="C38" s="134">
        <v>9129</v>
      </c>
      <c r="D38" s="96" t="s">
        <v>59</v>
      </c>
      <c r="E38" s="96" t="s">
        <v>10</v>
      </c>
      <c r="F38" s="96" t="s">
        <v>11</v>
      </c>
      <c r="G38" s="97">
        <v>2</v>
      </c>
      <c r="H38" s="97">
        <v>0</v>
      </c>
      <c r="I38" s="97">
        <v>32</v>
      </c>
      <c r="J38" s="97">
        <v>0</v>
      </c>
      <c r="K38" s="98"/>
      <c r="L38" s="103" t="s">
        <v>323</v>
      </c>
    </row>
    <row r="39" spans="1:12" ht="15.75" thickBot="1" x14ac:dyDescent="0.3">
      <c r="A39" s="153"/>
      <c r="B39" s="235"/>
      <c r="C39" s="217"/>
      <c r="D39" s="236"/>
      <c r="E39" s="236"/>
      <c r="F39" s="237">
        <f>SUM(G39:H39)</f>
        <v>77</v>
      </c>
      <c r="G39" s="237">
        <f>SUM(G2:G36)</f>
        <v>48</v>
      </c>
      <c r="H39" s="237">
        <f>SUM(H2:H36)</f>
        <v>29</v>
      </c>
      <c r="I39" s="237"/>
      <c r="J39" s="237"/>
      <c r="K39" s="238"/>
      <c r="L39" s="234"/>
    </row>
    <row r="40" spans="1:12" ht="14.25" x14ac:dyDescent="0.2">
      <c r="A40" s="187"/>
      <c r="B40" s="57">
        <v>37</v>
      </c>
      <c r="C40" s="57">
        <v>9108</v>
      </c>
      <c r="D40" s="13" t="s">
        <v>9</v>
      </c>
      <c r="E40" s="13" t="s">
        <v>10</v>
      </c>
      <c r="F40" s="13" t="s">
        <v>11</v>
      </c>
      <c r="G40" s="57">
        <v>2</v>
      </c>
      <c r="H40" s="57">
        <v>0</v>
      </c>
      <c r="I40" s="57">
        <v>32</v>
      </c>
      <c r="J40" s="57">
        <v>0</v>
      </c>
      <c r="K40" s="14"/>
      <c r="L40"/>
    </row>
    <row r="41" spans="1:12" ht="14.25" x14ac:dyDescent="0.2">
      <c r="A41" s="188"/>
      <c r="B41" s="58">
        <v>38</v>
      </c>
      <c r="C41" s="58">
        <v>9103</v>
      </c>
      <c r="D41" s="2" t="s">
        <v>57</v>
      </c>
      <c r="E41" s="2" t="s">
        <v>10</v>
      </c>
      <c r="F41" s="2" t="s">
        <v>11</v>
      </c>
      <c r="G41" s="58">
        <v>2</v>
      </c>
      <c r="H41" s="58">
        <v>0</v>
      </c>
      <c r="I41" s="58">
        <v>32</v>
      </c>
      <c r="J41" s="58">
        <v>0</v>
      </c>
      <c r="K41" s="16"/>
      <c r="L41"/>
    </row>
    <row r="42" spans="1:12" ht="14.25" x14ac:dyDescent="0.2">
      <c r="A42" s="189" t="s">
        <v>328</v>
      </c>
      <c r="B42" s="58">
        <v>39</v>
      </c>
      <c r="C42" s="58">
        <v>9104</v>
      </c>
      <c r="D42" s="2" t="s">
        <v>58</v>
      </c>
      <c r="E42" s="2" t="s">
        <v>10</v>
      </c>
      <c r="F42" s="2" t="s">
        <v>11</v>
      </c>
      <c r="G42" s="58">
        <v>2</v>
      </c>
      <c r="H42" s="58">
        <v>0</v>
      </c>
      <c r="I42" s="58">
        <v>32</v>
      </c>
      <c r="J42" s="58">
        <v>0</v>
      </c>
      <c r="K42" s="16"/>
      <c r="L42"/>
    </row>
    <row r="43" spans="1:12" ht="14.25" x14ac:dyDescent="0.2">
      <c r="A43" s="189" t="s">
        <v>329</v>
      </c>
      <c r="B43" s="58">
        <v>40</v>
      </c>
      <c r="C43" s="58">
        <v>9122</v>
      </c>
      <c r="D43" s="2" t="s">
        <v>61</v>
      </c>
      <c r="E43" s="2" t="s">
        <v>10</v>
      </c>
      <c r="F43" s="2" t="s">
        <v>23</v>
      </c>
      <c r="G43" s="58">
        <v>0</v>
      </c>
      <c r="H43" s="58">
        <v>1</v>
      </c>
      <c r="I43" s="58">
        <v>0</v>
      </c>
      <c r="J43" s="58">
        <v>32</v>
      </c>
      <c r="K43" s="16"/>
      <c r="L43"/>
    </row>
    <row r="44" spans="1:12" ht="14.25" x14ac:dyDescent="0.2">
      <c r="A44" s="189" t="s">
        <v>327</v>
      </c>
      <c r="B44" s="58">
        <v>41</v>
      </c>
      <c r="C44" s="58">
        <v>9124</v>
      </c>
      <c r="D44" s="2" t="s">
        <v>40</v>
      </c>
      <c r="E44" s="2" t="s">
        <v>10</v>
      </c>
      <c r="F44" s="2" t="s">
        <v>23</v>
      </c>
      <c r="G44" s="58">
        <v>0</v>
      </c>
      <c r="H44" s="58">
        <v>1</v>
      </c>
      <c r="I44" s="58">
        <v>0</v>
      </c>
      <c r="J44" s="58">
        <v>32</v>
      </c>
      <c r="K44" s="16"/>
      <c r="L44"/>
    </row>
    <row r="45" spans="1:12" ht="14.25" x14ac:dyDescent="0.2">
      <c r="A45" s="189" t="s">
        <v>330</v>
      </c>
      <c r="B45" s="58">
        <v>42</v>
      </c>
      <c r="C45" s="58">
        <v>9127</v>
      </c>
      <c r="D45" s="2" t="s">
        <v>14</v>
      </c>
      <c r="E45" s="2" t="s">
        <v>10</v>
      </c>
      <c r="F45" s="2" t="s">
        <v>11</v>
      </c>
      <c r="G45" s="58">
        <v>1</v>
      </c>
      <c r="H45" s="58">
        <v>0</v>
      </c>
      <c r="I45" s="58">
        <v>16</v>
      </c>
      <c r="J45" s="58">
        <v>0</v>
      </c>
      <c r="K45" s="16"/>
      <c r="L45"/>
    </row>
    <row r="46" spans="1:12" x14ac:dyDescent="0.25">
      <c r="A46" s="135"/>
      <c r="B46" s="58">
        <v>43</v>
      </c>
      <c r="C46" s="58">
        <v>9105</v>
      </c>
      <c r="D46" s="2" t="s">
        <v>12</v>
      </c>
      <c r="E46" s="2" t="s">
        <v>10</v>
      </c>
      <c r="F46" s="2" t="s">
        <v>11</v>
      </c>
      <c r="G46" s="58">
        <v>2</v>
      </c>
      <c r="H46" s="58">
        <v>0</v>
      </c>
      <c r="I46" s="58">
        <v>32</v>
      </c>
      <c r="J46" s="58">
        <v>0</v>
      </c>
      <c r="K46" s="16"/>
      <c r="L46"/>
    </row>
    <row r="47" spans="1:12" x14ac:dyDescent="0.25">
      <c r="A47" s="135"/>
      <c r="B47" s="58">
        <v>44</v>
      </c>
      <c r="C47" s="58">
        <v>9109</v>
      </c>
      <c r="D47" s="2" t="s">
        <v>63</v>
      </c>
      <c r="E47" s="2" t="s">
        <v>10</v>
      </c>
      <c r="F47" s="2" t="s">
        <v>11</v>
      </c>
      <c r="G47" s="58">
        <v>2</v>
      </c>
      <c r="H47" s="58">
        <v>0</v>
      </c>
      <c r="I47" s="58">
        <v>32</v>
      </c>
      <c r="J47" s="58">
        <v>0</v>
      </c>
      <c r="K47" s="16"/>
      <c r="L47"/>
    </row>
    <row r="48" spans="1:12" ht="15.75" thickBot="1" x14ac:dyDescent="0.3">
      <c r="A48" s="136"/>
      <c r="B48" s="59">
        <v>45</v>
      </c>
      <c r="C48" s="59">
        <v>9106</v>
      </c>
      <c r="D48" s="18" t="s">
        <v>13</v>
      </c>
      <c r="E48" s="18" t="s">
        <v>10</v>
      </c>
      <c r="F48" s="18" t="s">
        <v>11</v>
      </c>
      <c r="G48" s="59">
        <v>2</v>
      </c>
      <c r="H48" s="59">
        <v>0</v>
      </c>
      <c r="I48" s="59">
        <v>32</v>
      </c>
      <c r="J48" s="59">
        <v>0</v>
      </c>
      <c r="K48" s="19"/>
      <c r="L48"/>
    </row>
    <row r="49" spans="12:12" x14ac:dyDescent="0.25">
      <c r="L49"/>
    </row>
    <row r="50" spans="12:12" x14ac:dyDescent="0.25">
      <c r="L50"/>
    </row>
    <row r="51" spans="12:12" x14ac:dyDescent="0.25">
      <c r="L51"/>
    </row>
    <row r="52" spans="12:12" x14ac:dyDescent="0.25">
      <c r="L52"/>
    </row>
    <row r="53" spans="12:12" x14ac:dyDescent="0.25">
      <c r="L53"/>
    </row>
  </sheetData>
  <sortState ref="B2:L47">
    <sortCondition ref="L1"/>
  </sortState>
  <pageMargins left="0.31496062992125984" right="0.39370078740157483" top="0.59055118110236227" bottom="0.19685039370078741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rightToLeft="1" workbookViewId="0">
      <selection activeCell="B1" sqref="B1"/>
    </sheetView>
  </sheetViews>
  <sheetFormatPr defaultRowHeight="15" x14ac:dyDescent="0.25"/>
  <cols>
    <col min="1" max="1" width="7" style="128" bestFit="1" customWidth="1"/>
    <col min="2" max="2" width="4.625" style="46" bestFit="1" customWidth="1"/>
    <col min="3" max="3" width="6.5" style="46" bestFit="1" customWidth="1"/>
    <col min="4" max="4" width="39.375" bestFit="1" customWidth="1"/>
    <col min="5" max="5" width="8.5" bestFit="1" customWidth="1"/>
    <col min="6" max="6" width="7.625" customWidth="1"/>
    <col min="7" max="8" width="6.5" style="46" customWidth="1"/>
    <col min="9" max="10" width="5.875" style="46" bestFit="1" customWidth="1"/>
    <col min="11" max="11" width="24" bestFit="1" customWidth="1"/>
    <col min="12" max="12" width="7.125" style="46" bestFit="1" customWidth="1"/>
    <col min="13" max="13" width="11.875" bestFit="1" customWidth="1"/>
  </cols>
  <sheetData>
    <row r="1" spans="1:13" ht="53.25" customHeight="1" thickBot="1" x14ac:dyDescent="0.25">
      <c r="A1" s="150" t="s">
        <v>326</v>
      </c>
      <c r="B1" s="147" t="s">
        <v>66</v>
      </c>
      <c r="C1" s="72" t="s">
        <v>0</v>
      </c>
      <c r="D1" s="72" t="s">
        <v>1</v>
      </c>
      <c r="E1" s="72" t="s">
        <v>2</v>
      </c>
      <c r="F1" s="72" t="s">
        <v>3</v>
      </c>
      <c r="G1" s="72" t="s">
        <v>4</v>
      </c>
      <c r="H1" s="72" t="s">
        <v>5</v>
      </c>
      <c r="I1" s="72" t="s">
        <v>6</v>
      </c>
      <c r="J1" s="72" t="s">
        <v>7</v>
      </c>
      <c r="K1" s="72" t="s">
        <v>8</v>
      </c>
      <c r="L1" s="105" t="s">
        <v>325</v>
      </c>
    </row>
    <row r="2" spans="1:13" x14ac:dyDescent="0.25">
      <c r="A2" s="151"/>
      <c r="B2" s="167">
        <v>1</v>
      </c>
      <c r="C2" s="54">
        <v>2259</v>
      </c>
      <c r="D2" s="27" t="s">
        <v>304</v>
      </c>
      <c r="E2" s="27" t="s">
        <v>16</v>
      </c>
      <c r="F2" s="27" t="s">
        <v>11</v>
      </c>
      <c r="G2" s="54">
        <v>2</v>
      </c>
      <c r="H2" s="54">
        <v>0</v>
      </c>
      <c r="I2" s="54">
        <v>32</v>
      </c>
      <c r="J2" s="54">
        <v>0</v>
      </c>
      <c r="K2" s="27"/>
      <c r="L2" s="112">
        <v>1</v>
      </c>
    </row>
    <row r="3" spans="1:13" x14ac:dyDescent="0.25">
      <c r="A3" s="90"/>
      <c r="B3" s="162">
        <v>2</v>
      </c>
      <c r="C3" s="55">
        <v>2255</v>
      </c>
      <c r="D3" s="3" t="s">
        <v>302</v>
      </c>
      <c r="E3" s="3" t="s">
        <v>16</v>
      </c>
      <c r="F3" s="3" t="s">
        <v>11</v>
      </c>
      <c r="G3" s="55">
        <v>1</v>
      </c>
      <c r="H3" s="55">
        <v>0</v>
      </c>
      <c r="I3" s="55">
        <v>16</v>
      </c>
      <c r="J3" s="55">
        <v>0</v>
      </c>
      <c r="K3" s="3"/>
      <c r="L3" s="107">
        <v>1</v>
      </c>
    </row>
    <row r="4" spans="1:13" x14ac:dyDescent="0.25">
      <c r="A4" s="90"/>
      <c r="B4" s="162">
        <v>3</v>
      </c>
      <c r="C4" s="55">
        <v>2240</v>
      </c>
      <c r="D4" s="3" t="s">
        <v>204</v>
      </c>
      <c r="E4" s="3" t="s">
        <v>28</v>
      </c>
      <c r="F4" s="3" t="s">
        <v>11</v>
      </c>
      <c r="G4" s="55">
        <v>2</v>
      </c>
      <c r="H4" s="55">
        <v>0</v>
      </c>
      <c r="I4" s="55">
        <v>32</v>
      </c>
      <c r="J4" s="55">
        <v>0</v>
      </c>
      <c r="K4" s="3"/>
      <c r="L4" s="108">
        <v>1</v>
      </c>
    </row>
    <row r="5" spans="1:13" x14ac:dyDescent="0.25">
      <c r="A5" s="90"/>
      <c r="B5" s="162">
        <v>4</v>
      </c>
      <c r="C5" s="55">
        <v>2260</v>
      </c>
      <c r="D5" s="3" t="s">
        <v>303</v>
      </c>
      <c r="E5" s="3" t="s">
        <v>16</v>
      </c>
      <c r="F5" s="3" t="s">
        <v>246</v>
      </c>
      <c r="G5" s="55">
        <v>0</v>
      </c>
      <c r="H5" s="55">
        <v>1</v>
      </c>
      <c r="I5" s="55">
        <v>0</v>
      </c>
      <c r="J5" s="55">
        <v>64</v>
      </c>
      <c r="K5" s="3" t="s">
        <v>441</v>
      </c>
      <c r="L5" s="108">
        <v>1</v>
      </c>
    </row>
    <row r="6" spans="1:13" x14ac:dyDescent="0.25">
      <c r="A6" s="90"/>
      <c r="B6" s="162">
        <v>5</v>
      </c>
      <c r="C6" s="55">
        <v>2242</v>
      </c>
      <c r="D6" s="3" t="s">
        <v>322</v>
      </c>
      <c r="E6" s="3" t="s">
        <v>28</v>
      </c>
      <c r="F6" s="3" t="s">
        <v>246</v>
      </c>
      <c r="G6" s="55">
        <v>0</v>
      </c>
      <c r="H6" s="55">
        <v>1</v>
      </c>
      <c r="I6" s="55">
        <v>0</v>
      </c>
      <c r="J6" s="55">
        <v>64</v>
      </c>
      <c r="K6" s="3" t="s">
        <v>442</v>
      </c>
      <c r="L6" s="108">
        <v>1</v>
      </c>
      <c r="M6" s="128" t="s">
        <v>381</v>
      </c>
    </row>
    <row r="7" spans="1:13" x14ac:dyDescent="0.25">
      <c r="A7" s="90">
        <f>SUM(G2:H12)</f>
        <v>18</v>
      </c>
      <c r="B7" s="162">
        <v>6</v>
      </c>
      <c r="C7" s="55">
        <v>2256</v>
      </c>
      <c r="D7" s="3" t="s">
        <v>320</v>
      </c>
      <c r="E7" s="3" t="s">
        <v>16</v>
      </c>
      <c r="F7" s="3" t="s">
        <v>246</v>
      </c>
      <c r="G7" s="55">
        <v>0</v>
      </c>
      <c r="H7" s="55">
        <v>1</v>
      </c>
      <c r="I7" s="55">
        <v>0</v>
      </c>
      <c r="J7" s="55">
        <v>64</v>
      </c>
      <c r="K7" s="3" t="s">
        <v>443</v>
      </c>
      <c r="L7" s="108">
        <v>1</v>
      </c>
    </row>
    <row r="8" spans="1:13" x14ac:dyDescent="0.25">
      <c r="A8" s="90"/>
      <c r="B8" s="162">
        <v>7</v>
      </c>
      <c r="C8" s="55">
        <v>2241</v>
      </c>
      <c r="D8" s="3" t="s">
        <v>300</v>
      </c>
      <c r="E8" s="3" t="s">
        <v>28</v>
      </c>
      <c r="F8" s="3" t="s">
        <v>11</v>
      </c>
      <c r="G8" s="55">
        <v>2</v>
      </c>
      <c r="H8" s="55">
        <v>0</v>
      </c>
      <c r="I8" s="55">
        <v>32</v>
      </c>
      <c r="J8" s="55">
        <v>0</v>
      </c>
      <c r="K8" s="3"/>
      <c r="L8" s="107">
        <v>1</v>
      </c>
      <c r="M8" s="128" t="s">
        <v>380</v>
      </c>
    </row>
    <row r="9" spans="1:13" x14ac:dyDescent="0.25">
      <c r="A9" s="90"/>
      <c r="B9" s="162">
        <v>8</v>
      </c>
      <c r="C9" s="55">
        <v>2247</v>
      </c>
      <c r="D9" s="3" t="s">
        <v>197</v>
      </c>
      <c r="E9" s="3" t="s">
        <v>19</v>
      </c>
      <c r="F9" s="3" t="s">
        <v>11</v>
      </c>
      <c r="G9" s="55">
        <v>2</v>
      </c>
      <c r="H9" s="55">
        <v>0</v>
      </c>
      <c r="I9" s="55">
        <v>32</v>
      </c>
      <c r="J9" s="55">
        <v>0</v>
      </c>
      <c r="K9" s="3"/>
      <c r="L9" s="108">
        <v>1</v>
      </c>
    </row>
    <row r="10" spans="1:13" x14ac:dyDescent="0.25">
      <c r="A10" s="90"/>
      <c r="B10" s="162">
        <v>9</v>
      </c>
      <c r="C10" s="55">
        <v>9120</v>
      </c>
      <c r="D10" s="3" t="s">
        <v>60</v>
      </c>
      <c r="E10" s="3" t="s">
        <v>10</v>
      </c>
      <c r="F10" s="3" t="s">
        <v>246</v>
      </c>
      <c r="G10" s="55">
        <v>0</v>
      </c>
      <c r="H10" s="55">
        <v>1</v>
      </c>
      <c r="I10" s="55">
        <v>0</v>
      </c>
      <c r="J10" s="55">
        <v>32</v>
      </c>
      <c r="K10" s="3"/>
      <c r="L10" s="107">
        <v>1</v>
      </c>
      <c r="M10" s="128" t="s">
        <v>379</v>
      </c>
    </row>
    <row r="11" spans="1:13" x14ac:dyDescent="0.25">
      <c r="A11" s="90"/>
      <c r="B11" s="162">
        <v>10</v>
      </c>
      <c r="C11" s="55">
        <v>2237</v>
      </c>
      <c r="D11" s="3" t="s">
        <v>143</v>
      </c>
      <c r="E11" s="3" t="s">
        <v>28</v>
      </c>
      <c r="F11" s="3" t="s">
        <v>11</v>
      </c>
      <c r="G11" s="55">
        <v>3</v>
      </c>
      <c r="H11" s="55">
        <v>0</v>
      </c>
      <c r="I11" s="55">
        <v>48</v>
      </c>
      <c r="J11" s="55">
        <v>0</v>
      </c>
      <c r="K11" s="3"/>
      <c r="L11" s="107">
        <v>1</v>
      </c>
    </row>
    <row r="12" spans="1:13" ht="15.75" thickBot="1" x14ac:dyDescent="0.3">
      <c r="A12" s="152"/>
      <c r="B12" s="168">
        <v>11</v>
      </c>
      <c r="C12" s="56">
        <v>2239</v>
      </c>
      <c r="D12" s="31" t="s">
        <v>194</v>
      </c>
      <c r="E12" s="31" t="s">
        <v>28</v>
      </c>
      <c r="F12" s="31" t="s">
        <v>11</v>
      </c>
      <c r="G12" s="56">
        <v>2</v>
      </c>
      <c r="H12" s="56">
        <v>0</v>
      </c>
      <c r="I12" s="56">
        <v>32</v>
      </c>
      <c r="J12" s="56">
        <v>0</v>
      </c>
      <c r="K12" s="31"/>
      <c r="L12" s="193">
        <v>1</v>
      </c>
      <c r="M12" s="128" t="s">
        <v>423</v>
      </c>
    </row>
    <row r="13" spans="1:13" x14ac:dyDescent="0.25">
      <c r="A13" s="153"/>
      <c r="B13" s="197">
        <v>12</v>
      </c>
      <c r="C13" s="51">
        <v>2245</v>
      </c>
      <c r="D13" s="23" t="s">
        <v>266</v>
      </c>
      <c r="E13" s="23" t="s">
        <v>19</v>
      </c>
      <c r="F13" s="23" t="s">
        <v>11</v>
      </c>
      <c r="G13" s="51">
        <v>2</v>
      </c>
      <c r="H13" s="51">
        <v>0</v>
      </c>
      <c r="I13" s="51">
        <v>32</v>
      </c>
      <c r="J13" s="51">
        <v>0</v>
      </c>
      <c r="K13" s="23" t="s">
        <v>424</v>
      </c>
      <c r="L13" s="114">
        <v>2</v>
      </c>
    </row>
    <row r="14" spans="1:13" x14ac:dyDescent="0.25">
      <c r="A14" s="47"/>
      <c r="B14" s="148">
        <v>13</v>
      </c>
      <c r="C14" s="52">
        <v>2261</v>
      </c>
      <c r="D14" s="1" t="s">
        <v>307</v>
      </c>
      <c r="E14" s="1" t="s">
        <v>16</v>
      </c>
      <c r="F14" s="1" t="s">
        <v>11</v>
      </c>
      <c r="G14" s="52">
        <v>1</v>
      </c>
      <c r="H14" s="52">
        <v>0</v>
      </c>
      <c r="I14" s="52">
        <v>16</v>
      </c>
      <c r="J14" s="52">
        <v>0</v>
      </c>
      <c r="K14" s="1" t="s">
        <v>435</v>
      </c>
      <c r="L14" s="109">
        <v>2</v>
      </c>
    </row>
    <row r="15" spans="1:13" x14ac:dyDescent="0.25">
      <c r="A15" s="47"/>
      <c r="B15" s="148">
        <v>14</v>
      </c>
      <c r="C15" s="52">
        <v>2250</v>
      </c>
      <c r="D15" s="1" t="s">
        <v>316</v>
      </c>
      <c r="E15" s="1" t="s">
        <v>19</v>
      </c>
      <c r="F15" s="1" t="s">
        <v>11</v>
      </c>
      <c r="G15" s="52">
        <v>2</v>
      </c>
      <c r="H15" s="52">
        <v>0</v>
      </c>
      <c r="I15" s="52">
        <v>32</v>
      </c>
      <c r="J15" s="52">
        <v>0</v>
      </c>
      <c r="K15" s="1" t="s">
        <v>434</v>
      </c>
      <c r="L15" s="110">
        <v>2</v>
      </c>
    </row>
    <row r="16" spans="1:13" x14ac:dyDescent="0.25">
      <c r="A16" s="47"/>
      <c r="B16" s="148">
        <v>15</v>
      </c>
      <c r="C16" s="52">
        <v>2263</v>
      </c>
      <c r="D16" s="1" t="s">
        <v>313</v>
      </c>
      <c r="E16" s="1" t="s">
        <v>16</v>
      </c>
      <c r="F16" s="1" t="s">
        <v>11</v>
      </c>
      <c r="G16" s="52">
        <v>2</v>
      </c>
      <c r="H16" s="52">
        <v>0</v>
      </c>
      <c r="I16" s="52">
        <v>32</v>
      </c>
      <c r="J16" s="52">
        <v>0</v>
      </c>
      <c r="K16" s="1" t="s">
        <v>436</v>
      </c>
      <c r="L16" s="110">
        <v>2</v>
      </c>
    </row>
    <row r="17" spans="1:12" x14ac:dyDescent="0.25">
      <c r="A17" s="47"/>
      <c r="B17" s="148">
        <v>16</v>
      </c>
      <c r="C17" s="52">
        <v>2262</v>
      </c>
      <c r="D17" s="1" t="s">
        <v>315</v>
      </c>
      <c r="E17" s="1" t="s">
        <v>16</v>
      </c>
      <c r="F17" s="1" t="s">
        <v>246</v>
      </c>
      <c r="G17" s="52">
        <v>0</v>
      </c>
      <c r="H17" s="52">
        <v>1</v>
      </c>
      <c r="I17" s="52">
        <v>0</v>
      </c>
      <c r="J17" s="52">
        <v>64</v>
      </c>
      <c r="K17" s="1" t="s">
        <v>437</v>
      </c>
      <c r="L17" s="110">
        <v>2</v>
      </c>
    </row>
    <row r="18" spans="1:12" x14ac:dyDescent="0.25">
      <c r="A18" s="47">
        <f>SUM(G13:H22)</f>
        <v>20</v>
      </c>
      <c r="B18" s="148">
        <v>17</v>
      </c>
      <c r="C18" s="52">
        <v>2251</v>
      </c>
      <c r="D18" s="1" t="s">
        <v>317</v>
      </c>
      <c r="E18" s="1" t="s">
        <v>19</v>
      </c>
      <c r="F18" s="1" t="s">
        <v>246</v>
      </c>
      <c r="G18" s="52">
        <v>0</v>
      </c>
      <c r="H18" s="52">
        <v>2</v>
      </c>
      <c r="I18" s="52">
        <v>0</v>
      </c>
      <c r="J18" s="52">
        <v>96</v>
      </c>
      <c r="K18" s="1" t="s">
        <v>438</v>
      </c>
      <c r="L18" s="110">
        <v>2</v>
      </c>
    </row>
    <row r="19" spans="1:12" x14ac:dyDescent="0.25">
      <c r="A19" s="47"/>
      <c r="B19" s="148">
        <v>18</v>
      </c>
      <c r="C19" s="52">
        <v>2264</v>
      </c>
      <c r="D19" s="1" t="s">
        <v>319</v>
      </c>
      <c r="E19" s="1" t="s">
        <v>16</v>
      </c>
      <c r="F19" s="1" t="s">
        <v>246</v>
      </c>
      <c r="G19" s="52">
        <v>0</v>
      </c>
      <c r="H19" s="52">
        <v>2</v>
      </c>
      <c r="I19" s="52">
        <v>0</v>
      </c>
      <c r="J19" s="52">
        <v>96</v>
      </c>
      <c r="K19" s="1" t="s">
        <v>433</v>
      </c>
      <c r="L19" s="110">
        <v>2</v>
      </c>
    </row>
    <row r="20" spans="1:12" x14ac:dyDescent="0.25">
      <c r="A20" s="47"/>
      <c r="B20" s="148">
        <v>19</v>
      </c>
      <c r="C20" s="52">
        <v>2243</v>
      </c>
      <c r="D20" s="1" t="s">
        <v>159</v>
      </c>
      <c r="E20" s="1" t="s">
        <v>19</v>
      </c>
      <c r="F20" s="1" t="s">
        <v>11</v>
      </c>
      <c r="G20" s="52">
        <v>3</v>
      </c>
      <c r="H20" s="52">
        <v>0</v>
      </c>
      <c r="I20" s="52">
        <v>48</v>
      </c>
      <c r="J20" s="52">
        <v>0</v>
      </c>
      <c r="K20" s="1" t="s">
        <v>426</v>
      </c>
      <c r="L20" s="110">
        <v>2</v>
      </c>
    </row>
    <row r="21" spans="1:12" x14ac:dyDescent="0.25">
      <c r="A21" s="47"/>
      <c r="B21" s="148">
        <v>20</v>
      </c>
      <c r="C21" s="52">
        <v>2238</v>
      </c>
      <c r="D21" s="1" t="s">
        <v>67</v>
      </c>
      <c r="E21" s="1" t="s">
        <v>28</v>
      </c>
      <c r="F21" s="1" t="s">
        <v>11</v>
      </c>
      <c r="G21" s="52">
        <v>2</v>
      </c>
      <c r="H21" s="52">
        <v>0</v>
      </c>
      <c r="I21" s="52">
        <v>32</v>
      </c>
      <c r="J21" s="52">
        <v>0</v>
      </c>
      <c r="K21" s="1" t="s">
        <v>427</v>
      </c>
      <c r="L21" s="110">
        <v>2</v>
      </c>
    </row>
    <row r="22" spans="1:12" ht="15.75" thickBot="1" x14ac:dyDescent="0.3">
      <c r="A22" s="154"/>
      <c r="B22" s="149">
        <v>21</v>
      </c>
      <c r="C22" s="53">
        <v>9118</v>
      </c>
      <c r="D22" s="25" t="s">
        <v>42</v>
      </c>
      <c r="E22" s="25" t="s">
        <v>10</v>
      </c>
      <c r="F22" s="25" t="s">
        <v>11</v>
      </c>
      <c r="G22" s="53">
        <v>3</v>
      </c>
      <c r="H22" s="53">
        <v>0</v>
      </c>
      <c r="I22" s="53">
        <v>48</v>
      </c>
      <c r="J22" s="53">
        <v>0</v>
      </c>
      <c r="K22" s="25"/>
      <c r="L22" s="119">
        <v>2</v>
      </c>
    </row>
    <row r="23" spans="1:12" x14ac:dyDescent="0.25">
      <c r="A23" s="90"/>
      <c r="B23" s="194">
        <v>22</v>
      </c>
      <c r="C23" s="195">
        <v>9107</v>
      </c>
      <c r="D23" s="196" t="s">
        <v>64</v>
      </c>
      <c r="E23" s="196" t="s">
        <v>10</v>
      </c>
      <c r="F23" s="196" t="s">
        <v>11</v>
      </c>
      <c r="G23" s="195">
        <v>2</v>
      </c>
      <c r="H23" s="195">
        <v>0</v>
      </c>
      <c r="I23" s="195">
        <v>32</v>
      </c>
      <c r="J23" s="195">
        <v>0</v>
      </c>
      <c r="K23" s="196"/>
      <c r="L23" s="108">
        <v>3</v>
      </c>
    </row>
    <row r="24" spans="1:12" x14ac:dyDescent="0.25">
      <c r="A24" s="90"/>
      <c r="B24" s="162">
        <v>23</v>
      </c>
      <c r="C24" s="55">
        <v>2257</v>
      </c>
      <c r="D24" s="3" t="s">
        <v>312</v>
      </c>
      <c r="E24" s="3" t="s">
        <v>16</v>
      </c>
      <c r="F24" s="3" t="s">
        <v>11</v>
      </c>
      <c r="G24" s="55">
        <v>2</v>
      </c>
      <c r="H24" s="55">
        <v>0</v>
      </c>
      <c r="I24" s="55">
        <v>32</v>
      </c>
      <c r="J24" s="55">
        <v>0</v>
      </c>
      <c r="K24" s="3" t="s">
        <v>428</v>
      </c>
      <c r="L24" s="107">
        <v>3</v>
      </c>
    </row>
    <row r="25" spans="1:12" x14ac:dyDescent="0.25">
      <c r="A25" s="90"/>
      <c r="B25" s="162">
        <v>24</v>
      </c>
      <c r="C25" s="55">
        <v>2265</v>
      </c>
      <c r="D25" s="3" t="s">
        <v>318</v>
      </c>
      <c r="E25" s="3" t="s">
        <v>16</v>
      </c>
      <c r="F25" s="3" t="s">
        <v>11</v>
      </c>
      <c r="G25" s="55">
        <v>1</v>
      </c>
      <c r="H25" s="55">
        <v>0</v>
      </c>
      <c r="I25" s="55">
        <v>16</v>
      </c>
      <c r="J25" s="55">
        <v>0</v>
      </c>
      <c r="K25" s="3" t="s">
        <v>428</v>
      </c>
      <c r="L25" s="107">
        <v>3</v>
      </c>
    </row>
    <row r="26" spans="1:12" x14ac:dyDescent="0.25">
      <c r="A26" s="90"/>
      <c r="B26" s="162">
        <v>25</v>
      </c>
      <c r="C26" s="55">
        <v>2253</v>
      </c>
      <c r="D26" s="3" t="s">
        <v>309</v>
      </c>
      <c r="E26" s="3" t="s">
        <v>16</v>
      </c>
      <c r="F26" s="3" t="s">
        <v>11</v>
      </c>
      <c r="G26" s="55">
        <v>2</v>
      </c>
      <c r="H26" s="55">
        <v>0</v>
      </c>
      <c r="I26" s="55">
        <v>32</v>
      </c>
      <c r="J26" s="55">
        <v>0</v>
      </c>
      <c r="K26" s="3" t="s">
        <v>429</v>
      </c>
      <c r="L26" s="108">
        <v>3</v>
      </c>
    </row>
    <row r="27" spans="1:12" x14ac:dyDescent="0.25">
      <c r="A27" s="90"/>
      <c r="B27" s="162">
        <v>26</v>
      </c>
      <c r="C27" s="55">
        <v>9101</v>
      </c>
      <c r="D27" s="3" t="s">
        <v>38</v>
      </c>
      <c r="E27" s="3" t="s">
        <v>10</v>
      </c>
      <c r="F27" s="3" t="s">
        <v>11</v>
      </c>
      <c r="G27" s="55">
        <v>3</v>
      </c>
      <c r="H27" s="55">
        <v>0</v>
      </c>
      <c r="I27" s="55">
        <v>48</v>
      </c>
      <c r="J27" s="55">
        <v>0</v>
      </c>
      <c r="K27" s="3"/>
      <c r="L27" s="107">
        <v>3</v>
      </c>
    </row>
    <row r="28" spans="1:12" x14ac:dyDescent="0.25">
      <c r="A28" s="90">
        <f>SUM(G23:H33)</f>
        <v>20</v>
      </c>
      <c r="B28" s="162">
        <v>27</v>
      </c>
      <c r="C28" s="55">
        <v>2258</v>
      </c>
      <c r="D28" s="3" t="s">
        <v>311</v>
      </c>
      <c r="E28" s="3" t="s">
        <v>16</v>
      </c>
      <c r="F28" s="3" t="s">
        <v>246</v>
      </c>
      <c r="G28" s="55">
        <v>0</v>
      </c>
      <c r="H28" s="55">
        <v>1</v>
      </c>
      <c r="I28" s="55">
        <v>0</v>
      </c>
      <c r="J28" s="55">
        <v>64</v>
      </c>
      <c r="K28" s="3" t="s">
        <v>430</v>
      </c>
      <c r="L28" s="108">
        <v>3</v>
      </c>
    </row>
    <row r="29" spans="1:12" x14ac:dyDescent="0.25">
      <c r="A29" s="90"/>
      <c r="B29" s="162">
        <v>28</v>
      </c>
      <c r="C29" s="55">
        <v>2266</v>
      </c>
      <c r="D29" s="3" t="s">
        <v>310</v>
      </c>
      <c r="E29" s="3" t="s">
        <v>16</v>
      </c>
      <c r="F29" s="3" t="s">
        <v>246</v>
      </c>
      <c r="G29" s="55">
        <v>0</v>
      </c>
      <c r="H29" s="55">
        <v>1</v>
      </c>
      <c r="I29" s="55">
        <v>0</v>
      </c>
      <c r="J29" s="55">
        <v>64</v>
      </c>
      <c r="K29" s="3" t="s">
        <v>431</v>
      </c>
      <c r="L29" s="108">
        <v>3</v>
      </c>
    </row>
    <row r="30" spans="1:12" x14ac:dyDescent="0.25">
      <c r="A30" s="90"/>
      <c r="B30" s="162">
        <v>29</v>
      </c>
      <c r="C30" s="55">
        <v>2254</v>
      </c>
      <c r="D30" s="3" t="s">
        <v>301</v>
      </c>
      <c r="E30" s="3" t="s">
        <v>16</v>
      </c>
      <c r="F30" s="3" t="s">
        <v>246</v>
      </c>
      <c r="G30" s="55">
        <v>0</v>
      </c>
      <c r="H30" s="55">
        <v>2</v>
      </c>
      <c r="I30" s="55">
        <v>0</v>
      </c>
      <c r="J30" s="55">
        <v>96</v>
      </c>
      <c r="K30" s="3" t="s">
        <v>432</v>
      </c>
      <c r="L30" s="108">
        <v>3</v>
      </c>
    </row>
    <row r="31" spans="1:12" x14ac:dyDescent="0.25">
      <c r="A31" s="90"/>
      <c r="B31" s="162">
        <v>30</v>
      </c>
      <c r="C31" s="55">
        <v>2252</v>
      </c>
      <c r="D31" s="3" t="s">
        <v>36</v>
      </c>
      <c r="E31" s="3" t="s">
        <v>19</v>
      </c>
      <c r="F31" s="3" t="s">
        <v>11</v>
      </c>
      <c r="G31" s="55">
        <v>2</v>
      </c>
      <c r="H31" s="55">
        <v>0</v>
      </c>
      <c r="I31" s="55">
        <v>32</v>
      </c>
      <c r="J31" s="55">
        <v>0</v>
      </c>
      <c r="K31" s="3"/>
      <c r="L31" s="108">
        <v>3</v>
      </c>
    </row>
    <row r="32" spans="1:12" x14ac:dyDescent="0.25">
      <c r="A32" s="90"/>
      <c r="B32" s="162">
        <v>31</v>
      </c>
      <c r="C32" s="55">
        <v>2244</v>
      </c>
      <c r="D32" s="3" t="s">
        <v>173</v>
      </c>
      <c r="E32" s="3" t="s">
        <v>19</v>
      </c>
      <c r="F32" s="3" t="s">
        <v>11</v>
      </c>
      <c r="G32" s="55">
        <v>2</v>
      </c>
      <c r="H32" s="55">
        <v>0</v>
      </c>
      <c r="I32" s="55">
        <v>32</v>
      </c>
      <c r="J32" s="55">
        <v>0</v>
      </c>
      <c r="K32" s="3" t="s">
        <v>439</v>
      </c>
      <c r="L32" s="108">
        <v>3</v>
      </c>
    </row>
    <row r="33" spans="1:12" ht="15.75" thickBot="1" x14ac:dyDescent="0.3">
      <c r="A33" s="90"/>
      <c r="B33" s="198">
        <v>32</v>
      </c>
      <c r="C33" s="199">
        <v>2246</v>
      </c>
      <c r="D33" s="200" t="s">
        <v>268</v>
      </c>
      <c r="E33" s="200" t="s">
        <v>19</v>
      </c>
      <c r="F33" s="200" t="s">
        <v>11</v>
      </c>
      <c r="G33" s="199">
        <v>2</v>
      </c>
      <c r="H33" s="199">
        <v>0</v>
      </c>
      <c r="I33" s="199">
        <v>32</v>
      </c>
      <c r="J33" s="199">
        <v>0</v>
      </c>
      <c r="K33" s="200" t="s">
        <v>427</v>
      </c>
      <c r="L33" s="107">
        <v>3</v>
      </c>
    </row>
    <row r="34" spans="1:12" x14ac:dyDescent="0.25">
      <c r="A34" s="153"/>
      <c r="B34" s="141">
        <v>33</v>
      </c>
      <c r="C34" s="51">
        <v>2248</v>
      </c>
      <c r="D34" s="23" t="s">
        <v>306</v>
      </c>
      <c r="E34" s="23" t="s">
        <v>19</v>
      </c>
      <c r="F34" s="23" t="s">
        <v>11</v>
      </c>
      <c r="G34" s="51">
        <v>2</v>
      </c>
      <c r="H34" s="51">
        <v>0</v>
      </c>
      <c r="I34" s="51">
        <v>32</v>
      </c>
      <c r="J34" s="51">
        <v>0</v>
      </c>
      <c r="K34" s="38" t="s">
        <v>440</v>
      </c>
      <c r="L34" s="114">
        <v>4</v>
      </c>
    </row>
    <row r="35" spans="1:12" x14ac:dyDescent="0.25">
      <c r="A35" s="47"/>
      <c r="B35" s="142">
        <v>34</v>
      </c>
      <c r="C35" s="52">
        <v>9102</v>
      </c>
      <c r="D35" s="1" t="s">
        <v>56</v>
      </c>
      <c r="E35" s="1" t="s">
        <v>10</v>
      </c>
      <c r="F35" s="1" t="s">
        <v>11</v>
      </c>
      <c r="G35" s="52">
        <v>2</v>
      </c>
      <c r="H35" s="52">
        <v>0</v>
      </c>
      <c r="I35" s="52">
        <v>32</v>
      </c>
      <c r="J35" s="52">
        <v>0</v>
      </c>
      <c r="K35" s="39"/>
      <c r="L35" s="109">
        <v>4</v>
      </c>
    </row>
    <row r="36" spans="1:12" x14ac:dyDescent="0.25">
      <c r="A36" s="47"/>
      <c r="B36" s="142">
        <v>35</v>
      </c>
      <c r="C36" s="52">
        <v>9128</v>
      </c>
      <c r="D36" s="1" t="s">
        <v>39</v>
      </c>
      <c r="E36" s="1" t="s">
        <v>10</v>
      </c>
      <c r="F36" s="1" t="s">
        <v>11</v>
      </c>
      <c r="G36" s="52">
        <v>2</v>
      </c>
      <c r="H36" s="52">
        <v>0</v>
      </c>
      <c r="I36" s="52">
        <v>32</v>
      </c>
      <c r="J36" s="52">
        <v>0</v>
      </c>
      <c r="K36" s="39"/>
      <c r="L36" s="109">
        <v>4</v>
      </c>
    </row>
    <row r="37" spans="1:12" x14ac:dyDescent="0.25">
      <c r="A37" s="47"/>
      <c r="B37" s="142">
        <v>36</v>
      </c>
      <c r="C37" s="52">
        <v>2249</v>
      </c>
      <c r="D37" s="1" t="s">
        <v>124</v>
      </c>
      <c r="E37" s="1" t="s">
        <v>19</v>
      </c>
      <c r="F37" s="1" t="s">
        <v>11</v>
      </c>
      <c r="G37" s="52">
        <v>2</v>
      </c>
      <c r="H37" s="52">
        <v>0</v>
      </c>
      <c r="I37" s="52">
        <v>32</v>
      </c>
      <c r="J37" s="52">
        <v>0</v>
      </c>
      <c r="K37" s="39" t="s">
        <v>344</v>
      </c>
      <c r="L37" s="109">
        <v>4</v>
      </c>
    </row>
    <row r="38" spans="1:12" x14ac:dyDescent="0.25">
      <c r="A38" s="47">
        <f>SUM(G34:H41)</f>
        <v>17</v>
      </c>
      <c r="B38" s="142">
        <v>37</v>
      </c>
      <c r="C38" s="52">
        <v>9126</v>
      </c>
      <c r="D38" s="1" t="s">
        <v>41</v>
      </c>
      <c r="E38" s="1" t="s">
        <v>10</v>
      </c>
      <c r="F38" s="1" t="s">
        <v>17</v>
      </c>
      <c r="G38" s="52">
        <v>2</v>
      </c>
      <c r="H38" s="52">
        <v>1</v>
      </c>
      <c r="I38" s="52">
        <v>32</v>
      </c>
      <c r="J38" s="52">
        <v>32</v>
      </c>
      <c r="K38" s="39"/>
      <c r="L38" s="109">
        <v>4</v>
      </c>
    </row>
    <row r="39" spans="1:12" x14ac:dyDescent="0.25">
      <c r="A39" s="47"/>
      <c r="B39" s="142">
        <v>38</v>
      </c>
      <c r="C39" s="52">
        <v>2268</v>
      </c>
      <c r="D39" s="1" t="s">
        <v>25</v>
      </c>
      <c r="E39" s="1" t="s">
        <v>16</v>
      </c>
      <c r="F39" s="1" t="s">
        <v>246</v>
      </c>
      <c r="G39" s="52">
        <v>0</v>
      </c>
      <c r="H39" s="52">
        <v>2</v>
      </c>
      <c r="I39" s="52">
        <v>0</v>
      </c>
      <c r="J39" s="52">
        <v>240</v>
      </c>
      <c r="K39" s="39"/>
      <c r="L39" s="109">
        <v>4</v>
      </c>
    </row>
    <row r="40" spans="1:12" x14ac:dyDescent="0.25">
      <c r="A40" s="47"/>
      <c r="B40" s="142">
        <v>39</v>
      </c>
      <c r="C40" s="52">
        <v>2267</v>
      </c>
      <c r="D40" s="1" t="s">
        <v>308</v>
      </c>
      <c r="E40" s="1" t="s">
        <v>16</v>
      </c>
      <c r="F40" s="1" t="s">
        <v>246</v>
      </c>
      <c r="G40" s="52">
        <v>0</v>
      </c>
      <c r="H40" s="52">
        <v>2</v>
      </c>
      <c r="I40" s="52">
        <v>0</v>
      </c>
      <c r="J40" s="52">
        <v>96</v>
      </c>
      <c r="K40" s="39"/>
      <c r="L40" s="109">
        <v>4</v>
      </c>
    </row>
    <row r="41" spans="1:12" ht="15.75" thickBot="1" x14ac:dyDescent="0.3">
      <c r="A41" s="154"/>
      <c r="B41" s="143">
        <v>40</v>
      </c>
      <c r="C41" s="53">
        <v>2269</v>
      </c>
      <c r="D41" s="25" t="s">
        <v>321</v>
      </c>
      <c r="E41" s="25" t="s">
        <v>73</v>
      </c>
      <c r="F41" s="25" t="s">
        <v>17</v>
      </c>
      <c r="G41" s="53">
        <v>1</v>
      </c>
      <c r="H41" s="53">
        <v>1</v>
      </c>
      <c r="I41" s="53">
        <v>16</v>
      </c>
      <c r="J41" s="53">
        <v>48</v>
      </c>
      <c r="K41" s="40"/>
      <c r="L41" s="115">
        <v>4</v>
      </c>
    </row>
    <row r="42" spans="1:12" ht="15.75" thickBot="1" x14ac:dyDescent="0.3">
      <c r="A42" s="104">
        <v>2</v>
      </c>
      <c r="B42" s="145">
        <v>42</v>
      </c>
      <c r="C42" s="134">
        <v>8856</v>
      </c>
      <c r="D42" s="96" t="s">
        <v>468</v>
      </c>
      <c r="E42" s="96" t="s">
        <v>10</v>
      </c>
      <c r="F42" s="96" t="s">
        <v>11</v>
      </c>
      <c r="G42" s="97">
        <v>2</v>
      </c>
      <c r="H42" s="97">
        <v>0</v>
      </c>
      <c r="I42" s="97">
        <v>32</v>
      </c>
      <c r="J42" s="97">
        <v>0</v>
      </c>
      <c r="K42" s="98"/>
      <c r="L42" s="103" t="s">
        <v>323</v>
      </c>
    </row>
    <row r="43" spans="1:12" ht="15.75" thickBot="1" x14ac:dyDescent="0.3">
      <c r="A43" s="104">
        <v>2</v>
      </c>
      <c r="B43" s="145">
        <v>43</v>
      </c>
      <c r="C43" s="134">
        <v>9129</v>
      </c>
      <c r="D43" s="96" t="s">
        <v>59</v>
      </c>
      <c r="E43" s="96" t="s">
        <v>10</v>
      </c>
      <c r="F43" s="96" t="s">
        <v>11</v>
      </c>
      <c r="G43" s="97">
        <v>2</v>
      </c>
      <c r="H43" s="97">
        <v>0</v>
      </c>
      <c r="I43" s="97">
        <v>32</v>
      </c>
      <c r="J43" s="97">
        <v>0</v>
      </c>
      <c r="K43" s="98"/>
      <c r="L43" s="103" t="s">
        <v>323</v>
      </c>
    </row>
    <row r="44" spans="1:12" ht="15.75" thickBot="1" x14ac:dyDescent="0.3">
      <c r="A44" s="153"/>
      <c r="B44" s="235"/>
      <c r="C44" s="217"/>
      <c r="D44" s="236"/>
      <c r="E44" s="236"/>
      <c r="F44" s="237">
        <f>SUM(G44:H44)</f>
        <v>75</v>
      </c>
      <c r="G44" s="237">
        <f>SUM(G2:G41)</f>
        <v>56</v>
      </c>
      <c r="H44" s="237">
        <f>SUM(H2:H41)</f>
        <v>19</v>
      </c>
      <c r="I44" s="237"/>
      <c r="J44" s="237"/>
      <c r="K44" s="238"/>
      <c r="L44" s="234"/>
    </row>
    <row r="45" spans="1:12" ht="14.25" x14ac:dyDescent="0.2">
      <c r="A45" s="187"/>
      <c r="B45" s="203">
        <v>42</v>
      </c>
      <c r="C45" s="57">
        <v>9108</v>
      </c>
      <c r="D45" s="13" t="s">
        <v>9</v>
      </c>
      <c r="E45" s="13" t="s">
        <v>10</v>
      </c>
      <c r="F45" s="13" t="s">
        <v>11</v>
      </c>
      <c r="G45" s="57">
        <v>2</v>
      </c>
      <c r="H45" s="57">
        <v>0</v>
      </c>
      <c r="I45" s="57">
        <v>32</v>
      </c>
      <c r="J45" s="57">
        <v>0</v>
      </c>
      <c r="K45" s="14"/>
      <c r="L45"/>
    </row>
    <row r="46" spans="1:12" ht="14.25" x14ac:dyDescent="0.2">
      <c r="A46" s="188"/>
      <c r="B46" s="204">
        <v>43</v>
      </c>
      <c r="C46" s="58">
        <v>2271</v>
      </c>
      <c r="D46" s="2" t="s">
        <v>265</v>
      </c>
      <c r="E46" s="2" t="s">
        <v>73</v>
      </c>
      <c r="F46" s="2" t="s">
        <v>11</v>
      </c>
      <c r="G46" s="58">
        <v>2</v>
      </c>
      <c r="H46" s="58">
        <v>0</v>
      </c>
      <c r="I46" s="58">
        <v>32</v>
      </c>
      <c r="J46" s="58">
        <v>0</v>
      </c>
      <c r="K46" s="16" t="s">
        <v>424</v>
      </c>
      <c r="L46"/>
    </row>
    <row r="47" spans="1:12" ht="14.25" x14ac:dyDescent="0.2">
      <c r="A47" s="189" t="s">
        <v>328</v>
      </c>
      <c r="B47" s="204">
        <v>44</v>
      </c>
      <c r="C47" s="58">
        <v>9103</v>
      </c>
      <c r="D47" s="2" t="s">
        <v>57</v>
      </c>
      <c r="E47" s="2" t="s">
        <v>10</v>
      </c>
      <c r="F47" s="2" t="s">
        <v>11</v>
      </c>
      <c r="G47" s="58">
        <v>2</v>
      </c>
      <c r="H47" s="58">
        <v>0</v>
      </c>
      <c r="I47" s="58">
        <v>32</v>
      </c>
      <c r="J47" s="58">
        <v>0</v>
      </c>
      <c r="K47" s="16"/>
      <c r="L47"/>
    </row>
    <row r="48" spans="1:12" ht="14.25" x14ac:dyDescent="0.2">
      <c r="A48" s="189" t="s">
        <v>329</v>
      </c>
      <c r="B48" s="204">
        <v>45</v>
      </c>
      <c r="C48" s="58">
        <v>9104</v>
      </c>
      <c r="D48" s="2" t="s">
        <v>58</v>
      </c>
      <c r="E48" s="2" t="s">
        <v>10</v>
      </c>
      <c r="F48" s="2" t="s">
        <v>11</v>
      </c>
      <c r="G48" s="58">
        <v>2</v>
      </c>
      <c r="H48" s="58">
        <v>0</v>
      </c>
      <c r="I48" s="58">
        <v>32</v>
      </c>
      <c r="J48" s="58">
        <v>0</v>
      </c>
      <c r="K48" s="16"/>
      <c r="L48"/>
    </row>
    <row r="49" spans="1:12" ht="14.25" x14ac:dyDescent="0.2">
      <c r="A49" s="189" t="s">
        <v>327</v>
      </c>
      <c r="B49" s="204">
        <v>46</v>
      </c>
      <c r="C49" s="58">
        <v>9122</v>
      </c>
      <c r="D49" s="2" t="s">
        <v>61</v>
      </c>
      <c r="E49" s="2" t="s">
        <v>10</v>
      </c>
      <c r="F49" s="2" t="s">
        <v>246</v>
      </c>
      <c r="G49" s="58">
        <v>0</v>
      </c>
      <c r="H49" s="58">
        <v>1</v>
      </c>
      <c r="I49" s="58">
        <v>0</v>
      </c>
      <c r="J49" s="58">
        <v>32</v>
      </c>
      <c r="K49" s="16"/>
      <c r="L49"/>
    </row>
    <row r="50" spans="1:12" ht="14.25" x14ac:dyDescent="0.2">
      <c r="A50" s="189" t="s">
        <v>330</v>
      </c>
      <c r="B50" s="204">
        <v>47</v>
      </c>
      <c r="C50" s="58">
        <v>9124</v>
      </c>
      <c r="D50" s="2" t="s">
        <v>40</v>
      </c>
      <c r="E50" s="2" t="s">
        <v>10</v>
      </c>
      <c r="F50" s="2" t="s">
        <v>246</v>
      </c>
      <c r="G50" s="58">
        <v>0</v>
      </c>
      <c r="H50" s="58">
        <v>1</v>
      </c>
      <c r="I50" s="58">
        <v>0</v>
      </c>
      <c r="J50" s="58">
        <v>32</v>
      </c>
      <c r="K50" s="16"/>
      <c r="L50"/>
    </row>
    <row r="51" spans="1:12" x14ac:dyDescent="0.25">
      <c r="A51" s="190"/>
      <c r="B51" s="204">
        <v>48</v>
      </c>
      <c r="C51" s="58">
        <v>9127</v>
      </c>
      <c r="D51" s="2" t="s">
        <v>14</v>
      </c>
      <c r="E51" s="2" t="s">
        <v>10</v>
      </c>
      <c r="F51" s="2" t="s">
        <v>11</v>
      </c>
      <c r="G51" s="58">
        <v>1</v>
      </c>
      <c r="H51" s="58">
        <v>0</v>
      </c>
      <c r="I51" s="58">
        <v>16</v>
      </c>
      <c r="J51" s="58">
        <v>0</v>
      </c>
      <c r="K51" s="16"/>
      <c r="L51"/>
    </row>
    <row r="52" spans="1:12" x14ac:dyDescent="0.25">
      <c r="A52" s="190"/>
      <c r="B52" s="204">
        <v>49</v>
      </c>
      <c r="C52" s="58">
        <v>9105</v>
      </c>
      <c r="D52" s="2" t="s">
        <v>12</v>
      </c>
      <c r="E52" s="2" t="s">
        <v>10</v>
      </c>
      <c r="F52" s="2" t="s">
        <v>11</v>
      </c>
      <c r="G52" s="58">
        <v>2</v>
      </c>
      <c r="H52" s="58">
        <v>0</v>
      </c>
      <c r="I52" s="58">
        <v>32</v>
      </c>
      <c r="J52" s="58">
        <v>0</v>
      </c>
      <c r="K52" s="16"/>
      <c r="L52"/>
    </row>
    <row r="53" spans="1:12" x14ac:dyDescent="0.25">
      <c r="A53" s="190"/>
      <c r="B53" s="204">
        <v>50</v>
      </c>
      <c r="C53" s="58">
        <v>9368</v>
      </c>
      <c r="D53" s="2" t="s">
        <v>30</v>
      </c>
      <c r="E53" s="2" t="s">
        <v>31</v>
      </c>
      <c r="F53" s="2" t="s">
        <v>11</v>
      </c>
      <c r="G53" s="58">
        <v>2</v>
      </c>
      <c r="H53" s="58">
        <v>0</v>
      </c>
      <c r="I53" s="58">
        <v>32</v>
      </c>
      <c r="J53" s="58">
        <v>0</v>
      </c>
      <c r="K53" s="16"/>
      <c r="L53"/>
    </row>
    <row r="54" spans="1:12" x14ac:dyDescent="0.25">
      <c r="A54" s="190"/>
      <c r="B54" s="204">
        <v>51</v>
      </c>
      <c r="C54" s="58">
        <v>9370</v>
      </c>
      <c r="D54" s="2" t="s">
        <v>65</v>
      </c>
      <c r="E54" s="2" t="s">
        <v>31</v>
      </c>
      <c r="F54" s="2" t="s">
        <v>11</v>
      </c>
      <c r="G54" s="58">
        <v>2</v>
      </c>
      <c r="H54" s="58">
        <v>0</v>
      </c>
      <c r="I54" s="58">
        <v>32</v>
      </c>
      <c r="J54" s="58">
        <v>0</v>
      </c>
      <c r="K54" s="16"/>
      <c r="L54"/>
    </row>
    <row r="55" spans="1:12" x14ac:dyDescent="0.25">
      <c r="A55" s="190"/>
      <c r="B55" s="204">
        <v>52</v>
      </c>
      <c r="C55" s="58">
        <v>2273</v>
      </c>
      <c r="D55" s="2" t="s">
        <v>187</v>
      </c>
      <c r="E55" s="2" t="s">
        <v>73</v>
      </c>
      <c r="F55" s="2" t="s">
        <v>17</v>
      </c>
      <c r="G55" s="58">
        <v>1</v>
      </c>
      <c r="H55" s="58">
        <v>1</v>
      </c>
      <c r="I55" s="58">
        <v>16</v>
      </c>
      <c r="J55" s="58">
        <v>32</v>
      </c>
      <c r="K55" s="16"/>
      <c r="L55"/>
    </row>
    <row r="56" spans="1:12" x14ac:dyDescent="0.25">
      <c r="A56" s="190"/>
      <c r="B56" s="204">
        <v>53</v>
      </c>
      <c r="C56" s="58">
        <v>9109</v>
      </c>
      <c r="D56" s="2" t="s">
        <v>63</v>
      </c>
      <c r="E56" s="2" t="s">
        <v>10</v>
      </c>
      <c r="F56" s="2" t="s">
        <v>11</v>
      </c>
      <c r="G56" s="58">
        <v>2</v>
      </c>
      <c r="H56" s="58">
        <v>0</v>
      </c>
      <c r="I56" s="58">
        <v>32</v>
      </c>
      <c r="J56" s="58">
        <v>0</v>
      </c>
      <c r="K56" s="16"/>
      <c r="L56"/>
    </row>
    <row r="57" spans="1:12" x14ac:dyDescent="0.25">
      <c r="A57" s="190"/>
      <c r="B57" s="204">
        <v>54</v>
      </c>
      <c r="C57" s="58">
        <v>9106</v>
      </c>
      <c r="D57" s="2" t="s">
        <v>13</v>
      </c>
      <c r="E57" s="2" t="s">
        <v>10</v>
      </c>
      <c r="F57" s="2" t="s">
        <v>11</v>
      </c>
      <c r="G57" s="58">
        <v>2</v>
      </c>
      <c r="H57" s="58">
        <v>0</v>
      </c>
      <c r="I57" s="58">
        <v>32</v>
      </c>
      <c r="J57" s="58">
        <v>0</v>
      </c>
      <c r="K57" s="16"/>
      <c r="L57"/>
    </row>
    <row r="58" spans="1:12" x14ac:dyDescent="0.25">
      <c r="A58" s="190"/>
      <c r="B58" s="204">
        <v>55</v>
      </c>
      <c r="C58" s="58">
        <v>9369</v>
      </c>
      <c r="D58" s="2" t="s">
        <v>52</v>
      </c>
      <c r="E58" s="2" t="s">
        <v>31</v>
      </c>
      <c r="F58" s="2" t="s">
        <v>11</v>
      </c>
      <c r="G58" s="58">
        <v>2</v>
      </c>
      <c r="H58" s="58">
        <v>0</v>
      </c>
      <c r="I58" s="58">
        <v>32</v>
      </c>
      <c r="J58" s="58">
        <v>0</v>
      </c>
      <c r="K58" s="16"/>
      <c r="L58"/>
    </row>
    <row r="59" spans="1:12" x14ac:dyDescent="0.25">
      <c r="A59" s="190"/>
      <c r="B59" s="204">
        <v>56</v>
      </c>
      <c r="C59" s="58">
        <v>9373</v>
      </c>
      <c r="D59" s="2" t="s">
        <v>62</v>
      </c>
      <c r="E59" s="2" t="s">
        <v>31</v>
      </c>
      <c r="F59" s="2" t="s">
        <v>17</v>
      </c>
      <c r="G59" s="58">
        <v>1</v>
      </c>
      <c r="H59" s="58">
        <v>1</v>
      </c>
      <c r="I59" s="58">
        <v>16</v>
      </c>
      <c r="J59" s="58">
        <v>32</v>
      </c>
      <c r="K59" s="16"/>
      <c r="L59"/>
    </row>
    <row r="60" spans="1:12" x14ac:dyDescent="0.25">
      <c r="A60" s="190"/>
      <c r="B60" s="204">
        <v>57</v>
      </c>
      <c r="C60" s="58">
        <v>2272</v>
      </c>
      <c r="D60" s="2" t="s">
        <v>305</v>
      </c>
      <c r="E60" s="2" t="s">
        <v>73</v>
      </c>
      <c r="F60" s="2" t="s">
        <v>11</v>
      </c>
      <c r="G60" s="58">
        <v>2</v>
      </c>
      <c r="H60" s="58">
        <v>0</v>
      </c>
      <c r="I60" s="58">
        <v>32</v>
      </c>
      <c r="J60" s="58">
        <v>0</v>
      </c>
      <c r="K60" s="16"/>
      <c r="L60"/>
    </row>
    <row r="61" spans="1:12" ht="15.75" thickBot="1" x14ac:dyDescent="0.3">
      <c r="A61" s="191"/>
      <c r="B61" s="205">
        <v>58</v>
      </c>
      <c r="C61" s="201">
        <v>2270</v>
      </c>
      <c r="D61" s="202" t="s">
        <v>314</v>
      </c>
      <c r="E61" s="202" t="s">
        <v>73</v>
      </c>
      <c r="F61" s="202" t="s">
        <v>17</v>
      </c>
      <c r="G61" s="201">
        <v>1</v>
      </c>
      <c r="H61" s="201">
        <v>1</v>
      </c>
      <c r="I61" s="201">
        <v>16</v>
      </c>
      <c r="J61" s="201">
        <v>48</v>
      </c>
      <c r="K61" s="202" t="s">
        <v>425</v>
      </c>
      <c r="L61"/>
    </row>
    <row r="62" spans="1:12" x14ac:dyDescent="0.25">
      <c r="A62" s="192"/>
      <c r="B62"/>
      <c r="C62"/>
      <c r="G62"/>
      <c r="H62"/>
      <c r="I62"/>
      <c r="J62"/>
      <c r="L62"/>
    </row>
    <row r="63" spans="1:12" x14ac:dyDescent="0.25">
      <c r="A63" s="192"/>
      <c r="B63"/>
      <c r="C63"/>
      <c r="G63"/>
      <c r="H63"/>
      <c r="I63"/>
      <c r="J63"/>
      <c r="L63"/>
    </row>
    <row r="64" spans="1:12" x14ac:dyDescent="0.25">
      <c r="A64" s="192"/>
      <c r="B64"/>
      <c r="C64"/>
      <c r="G64"/>
      <c r="H64"/>
      <c r="I64"/>
      <c r="J64"/>
      <c r="L64"/>
    </row>
  </sheetData>
  <sortState ref="B2:L60">
    <sortCondition ref="L1"/>
  </sortState>
  <pageMargins left="0.70866141732283472" right="0.39370078740157483" top="0" bottom="0" header="0" footer="0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rightToLeft="1" workbookViewId="0">
      <selection activeCell="B1" sqref="B1"/>
    </sheetView>
  </sheetViews>
  <sheetFormatPr defaultRowHeight="15" x14ac:dyDescent="0.25"/>
  <cols>
    <col min="1" max="1" width="9.125" style="128"/>
    <col min="2" max="2" width="4.625" style="46" bestFit="1" customWidth="1"/>
    <col min="3" max="3" width="6.5" style="46" bestFit="1" customWidth="1"/>
    <col min="4" max="4" width="31.125" bestFit="1" customWidth="1"/>
    <col min="5" max="5" width="8.5" bestFit="1" customWidth="1"/>
    <col min="6" max="6" width="10" bestFit="1" customWidth="1"/>
    <col min="7" max="8" width="8.5" style="46" bestFit="1" customWidth="1"/>
    <col min="9" max="10" width="5.875" style="46" bestFit="1" customWidth="1"/>
    <col min="11" max="11" width="35" bestFit="1" customWidth="1"/>
    <col min="12" max="12" width="7.125" style="46" bestFit="1" customWidth="1"/>
    <col min="13" max="13" width="11.875" bestFit="1" customWidth="1"/>
  </cols>
  <sheetData>
    <row r="1" spans="1:13" ht="45.75" thickBot="1" x14ac:dyDescent="0.25">
      <c r="A1" s="210" t="s">
        <v>326</v>
      </c>
      <c r="B1" s="214" t="s">
        <v>66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0" t="s">
        <v>8</v>
      </c>
      <c r="L1" s="215" t="s">
        <v>325</v>
      </c>
    </row>
    <row r="2" spans="1:13" x14ac:dyDescent="0.25">
      <c r="A2" s="151"/>
      <c r="B2" s="182">
        <v>1</v>
      </c>
      <c r="C2" s="54">
        <v>9120</v>
      </c>
      <c r="D2" s="27" t="s">
        <v>60</v>
      </c>
      <c r="E2" s="27" t="s">
        <v>10</v>
      </c>
      <c r="F2" s="27" t="s">
        <v>23</v>
      </c>
      <c r="G2" s="54">
        <v>0</v>
      </c>
      <c r="H2" s="54">
        <v>1</v>
      </c>
      <c r="I2" s="54">
        <v>0</v>
      </c>
      <c r="J2" s="54">
        <v>32</v>
      </c>
      <c r="K2" s="28"/>
      <c r="L2" s="75">
        <v>1</v>
      </c>
    </row>
    <row r="3" spans="1:13" x14ac:dyDescent="0.25">
      <c r="A3" s="90"/>
      <c r="B3" s="178">
        <v>2</v>
      </c>
      <c r="C3" s="55">
        <v>2401</v>
      </c>
      <c r="D3" s="3" t="s">
        <v>245</v>
      </c>
      <c r="E3" s="3" t="s">
        <v>28</v>
      </c>
      <c r="F3" s="3" t="s">
        <v>23</v>
      </c>
      <c r="G3" s="55">
        <v>0</v>
      </c>
      <c r="H3" s="55">
        <v>3</v>
      </c>
      <c r="I3" s="55">
        <v>0</v>
      </c>
      <c r="J3" s="55">
        <v>128</v>
      </c>
      <c r="K3" s="29"/>
      <c r="L3" s="69">
        <v>1</v>
      </c>
    </row>
    <row r="4" spans="1:13" x14ac:dyDescent="0.25">
      <c r="A4" s="90"/>
      <c r="B4" s="178">
        <v>3</v>
      </c>
      <c r="C4" s="55">
        <v>2403</v>
      </c>
      <c r="D4" s="3" t="s">
        <v>223</v>
      </c>
      <c r="E4" s="3" t="s">
        <v>28</v>
      </c>
      <c r="F4" s="3" t="s">
        <v>17</v>
      </c>
      <c r="G4" s="55">
        <v>1</v>
      </c>
      <c r="H4" s="55">
        <v>2</v>
      </c>
      <c r="I4" s="55">
        <v>16</v>
      </c>
      <c r="J4" s="55">
        <v>80</v>
      </c>
      <c r="K4" s="29"/>
      <c r="L4" s="69">
        <v>1</v>
      </c>
    </row>
    <row r="5" spans="1:13" x14ac:dyDescent="0.25">
      <c r="A5" s="90">
        <f>SUM(G2:H8)</f>
        <v>17</v>
      </c>
      <c r="B5" s="178">
        <v>4</v>
      </c>
      <c r="C5" s="55">
        <v>9118</v>
      </c>
      <c r="D5" s="3" t="s">
        <v>42</v>
      </c>
      <c r="E5" s="3" t="s">
        <v>10</v>
      </c>
      <c r="F5" s="3" t="s">
        <v>11</v>
      </c>
      <c r="G5" s="55">
        <v>3</v>
      </c>
      <c r="H5" s="55">
        <v>0</v>
      </c>
      <c r="I5" s="55">
        <v>48</v>
      </c>
      <c r="J5" s="55">
        <v>0</v>
      </c>
      <c r="K5" s="29"/>
      <c r="L5" s="69">
        <v>1</v>
      </c>
    </row>
    <row r="6" spans="1:13" x14ac:dyDescent="0.25">
      <c r="A6" s="90"/>
      <c r="B6" s="178">
        <v>5</v>
      </c>
      <c r="C6" s="55">
        <v>2402</v>
      </c>
      <c r="D6" s="3" t="s">
        <v>240</v>
      </c>
      <c r="E6" s="3" t="s">
        <v>28</v>
      </c>
      <c r="F6" s="3" t="s">
        <v>17</v>
      </c>
      <c r="G6" s="55">
        <v>1</v>
      </c>
      <c r="H6" s="55">
        <v>1</v>
      </c>
      <c r="I6" s="55">
        <v>16</v>
      </c>
      <c r="J6" s="55">
        <v>32</v>
      </c>
      <c r="K6" s="29"/>
      <c r="L6" s="69">
        <v>1</v>
      </c>
      <c r="M6" s="128" t="s">
        <v>381</v>
      </c>
    </row>
    <row r="7" spans="1:13" x14ac:dyDescent="0.25">
      <c r="A7" s="90"/>
      <c r="B7" s="178">
        <v>6</v>
      </c>
      <c r="C7" s="55">
        <v>2399</v>
      </c>
      <c r="D7" s="3" t="s">
        <v>143</v>
      </c>
      <c r="E7" s="3" t="s">
        <v>28</v>
      </c>
      <c r="F7" s="3" t="s">
        <v>11</v>
      </c>
      <c r="G7" s="55">
        <v>3</v>
      </c>
      <c r="H7" s="55">
        <v>0</v>
      </c>
      <c r="I7" s="55">
        <v>48</v>
      </c>
      <c r="J7" s="55">
        <v>0</v>
      </c>
      <c r="K7" s="29"/>
      <c r="L7" s="69">
        <v>1</v>
      </c>
    </row>
    <row r="8" spans="1:13" ht="15.75" thickBot="1" x14ac:dyDescent="0.3">
      <c r="A8" s="152"/>
      <c r="B8" s="183">
        <v>7</v>
      </c>
      <c r="C8" s="56">
        <v>9107</v>
      </c>
      <c r="D8" s="31" t="s">
        <v>64</v>
      </c>
      <c r="E8" s="31" t="s">
        <v>10</v>
      </c>
      <c r="F8" s="31" t="s">
        <v>11</v>
      </c>
      <c r="G8" s="56">
        <v>2</v>
      </c>
      <c r="H8" s="56">
        <v>0</v>
      </c>
      <c r="I8" s="56">
        <v>32</v>
      </c>
      <c r="J8" s="56">
        <v>0</v>
      </c>
      <c r="K8" s="32"/>
      <c r="L8" s="76">
        <v>1</v>
      </c>
      <c r="M8" s="128" t="s">
        <v>380</v>
      </c>
    </row>
    <row r="9" spans="1:13" x14ac:dyDescent="0.25">
      <c r="A9" s="153"/>
      <c r="B9" s="197">
        <v>8</v>
      </c>
      <c r="C9" s="82">
        <v>2405</v>
      </c>
      <c r="D9" s="77" t="s">
        <v>242</v>
      </c>
      <c r="E9" s="77" t="s">
        <v>19</v>
      </c>
      <c r="F9" s="77" t="s">
        <v>17</v>
      </c>
      <c r="G9" s="82">
        <v>1</v>
      </c>
      <c r="H9" s="82">
        <v>1</v>
      </c>
      <c r="I9" s="82">
        <v>16</v>
      </c>
      <c r="J9" s="82">
        <v>32</v>
      </c>
      <c r="K9" s="78" t="s">
        <v>453</v>
      </c>
      <c r="L9" s="79">
        <v>2</v>
      </c>
    </row>
    <row r="10" spans="1:13" x14ac:dyDescent="0.25">
      <c r="A10" s="47"/>
      <c r="B10" s="148">
        <v>9</v>
      </c>
      <c r="C10" s="83">
        <v>2411</v>
      </c>
      <c r="D10" s="4" t="s">
        <v>226</v>
      </c>
      <c r="E10" s="4" t="s">
        <v>19</v>
      </c>
      <c r="F10" s="4" t="s">
        <v>17</v>
      </c>
      <c r="G10" s="83">
        <v>1</v>
      </c>
      <c r="H10" s="83">
        <v>1</v>
      </c>
      <c r="I10" s="83">
        <v>16</v>
      </c>
      <c r="J10" s="83">
        <v>48</v>
      </c>
      <c r="K10" s="68" t="s">
        <v>455</v>
      </c>
      <c r="L10" s="208">
        <v>2</v>
      </c>
      <c r="M10" s="128" t="s">
        <v>379</v>
      </c>
    </row>
    <row r="11" spans="1:13" x14ac:dyDescent="0.25">
      <c r="A11" s="47"/>
      <c r="B11" s="148">
        <v>10</v>
      </c>
      <c r="C11" s="83">
        <v>2406</v>
      </c>
      <c r="D11" s="4" t="s">
        <v>241</v>
      </c>
      <c r="E11" s="1" t="s">
        <v>19</v>
      </c>
      <c r="F11" s="1" t="s">
        <v>17</v>
      </c>
      <c r="G11" s="52">
        <v>1</v>
      </c>
      <c r="H11" s="52">
        <v>1</v>
      </c>
      <c r="I11" s="52">
        <v>16</v>
      </c>
      <c r="J11" s="52">
        <v>32</v>
      </c>
      <c r="K11" s="39" t="s">
        <v>453</v>
      </c>
      <c r="L11" s="70">
        <v>2</v>
      </c>
    </row>
    <row r="12" spans="1:13" x14ac:dyDescent="0.25">
      <c r="A12" s="47">
        <f>SUM(G9:H16)</f>
        <v>18</v>
      </c>
      <c r="B12" s="148">
        <v>11</v>
      </c>
      <c r="C12" s="83">
        <v>9128</v>
      </c>
      <c r="D12" s="4" t="s">
        <v>39</v>
      </c>
      <c r="E12" s="1" t="s">
        <v>10</v>
      </c>
      <c r="F12" s="1" t="s">
        <v>11</v>
      </c>
      <c r="G12" s="52">
        <v>2</v>
      </c>
      <c r="H12" s="52">
        <v>0</v>
      </c>
      <c r="I12" s="52">
        <v>32</v>
      </c>
      <c r="J12" s="52">
        <v>0</v>
      </c>
      <c r="K12" s="39"/>
      <c r="L12" s="70">
        <v>2</v>
      </c>
      <c r="M12" s="128" t="s">
        <v>464</v>
      </c>
    </row>
    <row r="13" spans="1:13" x14ac:dyDescent="0.25">
      <c r="A13" s="47"/>
      <c r="B13" s="148">
        <v>12</v>
      </c>
      <c r="C13" s="83">
        <v>2404</v>
      </c>
      <c r="D13" s="4" t="s">
        <v>222</v>
      </c>
      <c r="E13" s="1" t="s">
        <v>19</v>
      </c>
      <c r="F13" s="1" t="s">
        <v>17</v>
      </c>
      <c r="G13" s="52">
        <v>1</v>
      </c>
      <c r="H13" s="52">
        <v>2</v>
      </c>
      <c r="I13" s="52">
        <v>16</v>
      </c>
      <c r="J13" s="52">
        <v>80</v>
      </c>
      <c r="K13" s="39" t="s">
        <v>454</v>
      </c>
      <c r="L13" s="70">
        <v>2</v>
      </c>
      <c r="M13" s="128"/>
    </row>
    <row r="14" spans="1:13" x14ac:dyDescent="0.25">
      <c r="A14" s="47"/>
      <c r="B14" s="148">
        <v>13</v>
      </c>
      <c r="C14" s="83">
        <v>9101</v>
      </c>
      <c r="D14" s="4" t="s">
        <v>38</v>
      </c>
      <c r="E14" s="1" t="s">
        <v>10</v>
      </c>
      <c r="F14" s="1" t="s">
        <v>11</v>
      </c>
      <c r="G14" s="52">
        <v>3</v>
      </c>
      <c r="H14" s="52">
        <v>0</v>
      </c>
      <c r="I14" s="52">
        <v>48</v>
      </c>
      <c r="J14" s="52">
        <v>0</v>
      </c>
      <c r="K14" s="39"/>
      <c r="L14" s="70">
        <v>2</v>
      </c>
      <c r="M14" s="128"/>
    </row>
    <row r="15" spans="1:13" x14ac:dyDescent="0.25">
      <c r="A15" s="47"/>
      <c r="B15" s="148">
        <v>14</v>
      </c>
      <c r="C15" s="83">
        <v>2400</v>
      </c>
      <c r="D15" s="4" t="s">
        <v>194</v>
      </c>
      <c r="E15" s="1" t="s">
        <v>28</v>
      </c>
      <c r="F15" s="1" t="s">
        <v>11</v>
      </c>
      <c r="G15" s="52">
        <v>2</v>
      </c>
      <c r="H15" s="52">
        <v>0</v>
      </c>
      <c r="I15" s="52">
        <v>32</v>
      </c>
      <c r="J15" s="52">
        <v>0</v>
      </c>
      <c r="K15" s="39"/>
      <c r="L15" s="70">
        <v>2</v>
      </c>
      <c r="M15" s="128"/>
    </row>
    <row r="16" spans="1:13" ht="15.75" thickBot="1" x14ac:dyDescent="0.3">
      <c r="A16" s="154"/>
      <c r="B16" s="149">
        <v>15</v>
      </c>
      <c r="C16" s="133">
        <v>2416</v>
      </c>
      <c r="D16" s="129" t="s">
        <v>234</v>
      </c>
      <c r="E16" s="25" t="s">
        <v>16</v>
      </c>
      <c r="F16" s="25" t="s">
        <v>17</v>
      </c>
      <c r="G16" s="53">
        <v>1</v>
      </c>
      <c r="H16" s="53">
        <v>1</v>
      </c>
      <c r="I16" s="53">
        <v>16</v>
      </c>
      <c r="J16" s="53">
        <v>64</v>
      </c>
      <c r="K16" s="40" t="s">
        <v>453</v>
      </c>
      <c r="L16" s="80">
        <v>2</v>
      </c>
      <c r="M16" s="128"/>
    </row>
    <row r="17" spans="1:13" x14ac:dyDescent="0.25">
      <c r="A17" s="151"/>
      <c r="B17" s="182">
        <v>16</v>
      </c>
      <c r="C17" s="54">
        <v>2413</v>
      </c>
      <c r="D17" s="27" t="s">
        <v>228</v>
      </c>
      <c r="E17" s="27" t="s">
        <v>19</v>
      </c>
      <c r="F17" s="27" t="s">
        <v>17</v>
      </c>
      <c r="G17" s="54">
        <v>1</v>
      </c>
      <c r="H17" s="54">
        <v>1</v>
      </c>
      <c r="I17" s="54">
        <v>16</v>
      </c>
      <c r="J17" s="54">
        <v>32</v>
      </c>
      <c r="K17" s="28" t="s">
        <v>452</v>
      </c>
      <c r="L17" s="75">
        <v>3</v>
      </c>
      <c r="M17" s="128"/>
    </row>
    <row r="18" spans="1:13" x14ac:dyDescent="0.25">
      <c r="A18" s="90"/>
      <c r="B18" s="178">
        <v>17</v>
      </c>
      <c r="C18" s="55">
        <v>2412</v>
      </c>
      <c r="D18" s="3" t="s">
        <v>235</v>
      </c>
      <c r="E18" s="3" t="s">
        <v>19</v>
      </c>
      <c r="F18" s="3" t="s">
        <v>11</v>
      </c>
      <c r="G18" s="55">
        <v>2</v>
      </c>
      <c r="H18" s="55">
        <v>0</v>
      </c>
      <c r="I18" s="55">
        <v>32</v>
      </c>
      <c r="J18" s="55">
        <v>0</v>
      </c>
      <c r="K18" s="29"/>
      <c r="L18" s="69">
        <v>3</v>
      </c>
    </row>
    <row r="19" spans="1:13" x14ac:dyDescent="0.25">
      <c r="A19" s="90"/>
      <c r="B19" s="178">
        <v>18</v>
      </c>
      <c r="C19" s="55">
        <v>2421</v>
      </c>
      <c r="D19" s="3" t="s">
        <v>36</v>
      </c>
      <c r="E19" s="3" t="s">
        <v>16</v>
      </c>
      <c r="F19" s="3" t="s">
        <v>11</v>
      </c>
      <c r="G19" s="55">
        <v>2</v>
      </c>
      <c r="H19" s="55">
        <v>0</v>
      </c>
      <c r="I19" s="55">
        <v>32</v>
      </c>
      <c r="J19" s="55">
        <v>0</v>
      </c>
      <c r="K19" s="29"/>
      <c r="L19" s="69">
        <v>3</v>
      </c>
    </row>
    <row r="20" spans="1:13" x14ac:dyDescent="0.25">
      <c r="A20" s="90"/>
      <c r="B20" s="178">
        <v>19</v>
      </c>
      <c r="C20" s="55">
        <v>9102</v>
      </c>
      <c r="D20" s="3" t="s">
        <v>56</v>
      </c>
      <c r="E20" s="3" t="s">
        <v>10</v>
      </c>
      <c r="F20" s="3" t="s">
        <v>11</v>
      </c>
      <c r="G20" s="55">
        <v>2</v>
      </c>
      <c r="H20" s="55">
        <v>0</v>
      </c>
      <c r="I20" s="55">
        <v>32</v>
      </c>
      <c r="J20" s="55">
        <v>0</v>
      </c>
      <c r="K20" s="29"/>
      <c r="L20" s="69">
        <v>3</v>
      </c>
    </row>
    <row r="21" spans="1:13" x14ac:dyDescent="0.25">
      <c r="A21" s="90">
        <f>SUM(G17:H25)</f>
        <v>20</v>
      </c>
      <c r="B21" s="178">
        <v>20</v>
      </c>
      <c r="C21" s="55">
        <v>2409</v>
      </c>
      <c r="D21" s="3" t="s">
        <v>244</v>
      </c>
      <c r="E21" s="3" t="s">
        <v>19</v>
      </c>
      <c r="F21" s="3" t="s">
        <v>11</v>
      </c>
      <c r="G21" s="55">
        <v>2</v>
      </c>
      <c r="H21" s="55">
        <v>0</v>
      </c>
      <c r="I21" s="55">
        <v>32</v>
      </c>
      <c r="J21" s="55">
        <v>0</v>
      </c>
      <c r="K21" s="29" t="s">
        <v>451</v>
      </c>
      <c r="L21" s="69">
        <v>3</v>
      </c>
    </row>
    <row r="22" spans="1:13" x14ac:dyDescent="0.25">
      <c r="A22" s="90"/>
      <c r="B22" s="178">
        <v>21</v>
      </c>
      <c r="C22" s="55">
        <v>2407</v>
      </c>
      <c r="D22" s="3" t="s">
        <v>225</v>
      </c>
      <c r="E22" s="3" t="s">
        <v>19</v>
      </c>
      <c r="F22" s="3" t="s">
        <v>17</v>
      </c>
      <c r="G22" s="55">
        <v>1</v>
      </c>
      <c r="H22" s="55">
        <v>2</v>
      </c>
      <c r="I22" s="55">
        <v>16</v>
      </c>
      <c r="J22" s="55">
        <v>64</v>
      </c>
      <c r="K22" s="29" t="s">
        <v>450</v>
      </c>
      <c r="L22" s="69">
        <v>3</v>
      </c>
    </row>
    <row r="23" spans="1:13" x14ac:dyDescent="0.25">
      <c r="A23" s="90"/>
      <c r="B23" s="178">
        <v>22</v>
      </c>
      <c r="C23" s="55">
        <v>2420</v>
      </c>
      <c r="D23" s="3" t="s">
        <v>124</v>
      </c>
      <c r="E23" s="3" t="s">
        <v>16</v>
      </c>
      <c r="F23" s="3" t="s">
        <v>11</v>
      </c>
      <c r="G23" s="55">
        <v>2</v>
      </c>
      <c r="H23" s="55">
        <v>0</v>
      </c>
      <c r="I23" s="55">
        <v>32</v>
      </c>
      <c r="J23" s="55">
        <v>0</v>
      </c>
      <c r="K23" s="29" t="s">
        <v>344</v>
      </c>
      <c r="L23" s="69">
        <v>3</v>
      </c>
    </row>
    <row r="24" spans="1:13" x14ac:dyDescent="0.25">
      <c r="A24" s="90"/>
      <c r="B24" s="178">
        <v>23</v>
      </c>
      <c r="C24" s="55">
        <v>2414</v>
      </c>
      <c r="D24" s="3" t="s">
        <v>236</v>
      </c>
      <c r="E24" s="3" t="s">
        <v>19</v>
      </c>
      <c r="F24" s="3" t="s">
        <v>17</v>
      </c>
      <c r="G24" s="55">
        <v>2</v>
      </c>
      <c r="H24" s="55">
        <v>1</v>
      </c>
      <c r="I24" s="55">
        <v>32</v>
      </c>
      <c r="J24" s="55">
        <v>48</v>
      </c>
      <c r="K24" s="29"/>
      <c r="L24" s="69">
        <v>3</v>
      </c>
    </row>
    <row r="25" spans="1:13" ht="15.75" thickBot="1" x14ac:dyDescent="0.3">
      <c r="A25" s="152"/>
      <c r="B25" s="183">
        <v>24</v>
      </c>
      <c r="C25" s="56">
        <v>2418</v>
      </c>
      <c r="D25" s="31" t="s">
        <v>216</v>
      </c>
      <c r="E25" s="31" t="s">
        <v>16</v>
      </c>
      <c r="F25" s="31" t="s">
        <v>17</v>
      </c>
      <c r="G25" s="56">
        <v>1</v>
      </c>
      <c r="H25" s="56">
        <v>1</v>
      </c>
      <c r="I25" s="56">
        <v>16</v>
      </c>
      <c r="J25" s="56">
        <v>32</v>
      </c>
      <c r="K25" s="32" t="s">
        <v>444</v>
      </c>
      <c r="L25" s="76">
        <v>3</v>
      </c>
    </row>
    <row r="26" spans="1:13" x14ac:dyDescent="0.25">
      <c r="A26" s="153"/>
      <c r="B26" s="197">
        <v>25</v>
      </c>
      <c r="C26" s="82">
        <v>2410</v>
      </c>
      <c r="D26" s="23" t="s">
        <v>243</v>
      </c>
      <c r="E26" s="23" t="s">
        <v>19</v>
      </c>
      <c r="F26" s="23" t="s">
        <v>11</v>
      </c>
      <c r="G26" s="51">
        <v>2</v>
      </c>
      <c r="H26" s="51">
        <v>0</v>
      </c>
      <c r="I26" s="51">
        <v>32</v>
      </c>
      <c r="J26" s="51">
        <v>0</v>
      </c>
      <c r="K26" s="38" t="s">
        <v>449</v>
      </c>
      <c r="L26" s="209">
        <v>4</v>
      </c>
    </row>
    <row r="27" spans="1:13" x14ac:dyDescent="0.25">
      <c r="A27" s="47"/>
      <c r="B27" s="148">
        <v>26</v>
      </c>
      <c r="C27" s="83">
        <v>2408</v>
      </c>
      <c r="D27" s="1" t="s">
        <v>224</v>
      </c>
      <c r="E27" s="1" t="s">
        <v>19</v>
      </c>
      <c r="F27" s="1" t="s">
        <v>17</v>
      </c>
      <c r="G27" s="52">
        <v>1</v>
      </c>
      <c r="H27" s="52">
        <v>2</v>
      </c>
      <c r="I27" s="52">
        <v>16</v>
      </c>
      <c r="J27" s="52">
        <v>64</v>
      </c>
      <c r="K27" s="39" t="s">
        <v>448</v>
      </c>
      <c r="L27" s="70">
        <v>4</v>
      </c>
    </row>
    <row r="28" spans="1:13" x14ac:dyDescent="0.25">
      <c r="A28" s="47"/>
      <c r="B28" s="148">
        <v>27</v>
      </c>
      <c r="C28" s="83">
        <v>2419</v>
      </c>
      <c r="D28" s="1" t="s">
        <v>239</v>
      </c>
      <c r="E28" s="1" t="s">
        <v>16</v>
      </c>
      <c r="F28" s="1" t="s">
        <v>17</v>
      </c>
      <c r="G28" s="52">
        <v>1</v>
      </c>
      <c r="H28" s="52">
        <v>1</v>
      </c>
      <c r="I28" s="52">
        <v>16</v>
      </c>
      <c r="J28" s="52">
        <v>64</v>
      </c>
      <c r="K28" s="39" t="s">
        <v>447</v>
      </c>
      <c r="L28" s="70">
        <v>4</v>
      </c>
    </row>
    <row r="29" spans="1:13" x14ac:dyDescent="0.25">
      <c r="A29" s="47">
        <f>SUM(G26:H32)</f>
        <v>20</v>
      </c>
      <c r="B29" s="148">
        <v>28</v>
      </c>
      <c r="C29" s="83">
        <v>2417</v>
      </c>
      <c r="D29" s="1" t="s">
        <v>233</v>
      </c>
      <c r="E29" s="1" t="s">
        <v>16</v>
      </c>
      <c r="F29" s="1" t="s">
        <v>23</v>
      </c>
      <c r="G29" s="52">
        <v>0</v>
      </c>
      <c r="H29" s="52">
        <v>4</v>
      </c>
      <c r="I29" s="52">
        <v>0</v>
      </c>
      <c r="J29" s="52">
        <v>128</v>
      </c>
      <c r="K29" s="39" t="s">
        <v>446</v>
      </c>
      <c r="L29" s="70">
        <v>4</v>
      </c>
    </row>
    <row r="30" spans="1:13" x14ac:dyDescent="0.25">
      <c r="A30" s="47"/>
      <c r="B30" s="148">
        <v>29</v>
      </c>
      <c r="C30" s="83">
        <v>2415</v>
      </c>
      <c r="D30" s="1" t="s">
        <v>238</v>
      </c>
      <c r="E30" s="1" t="s">
        <v>16</v>
      </c>
      <c r="F30" s="1" t="s">
        <v>17</v>
      </c>
      <c r="G30" s="52">
        <v>2</v>
      </c>
      <c r="H30" s="52">
        <v>2</v>
      </c>
      <c r="I30" s="52">
        <v>32</v>
      </c>
      <c r="J30" s="52">
        <v>80</v>
      </c>
      <c r="K30" s="39" t="s">
        <v>445</v>
      </c>
      <c r="L30" s="70">
        <v>4</v>
      </c>
    </row>
    <row r="31" spans="1:13" x14ac:dyDescent="0.25">
      <c r="A31" s="47"/>
      <c r="B31" s="148">
        <v>30</v>
      </c>
      <c r="C31" s="83">
        <v>9126</v>
      </c>
      <c r="D31" s="1" t="s">
        <v>41</v>
      </c>
      <c r="E31" s="1" t="s">
        <v>10</v>
      </c>
      <c r="F31" s="1" t="s">
        <v>17</v>
      </c>
      <c r="G31" s="52">
        <v>2</v>
      </c>
      <c r="H31" s="52">
        <v>1</v>
      </c>
      <c r="I31" s="52">
        <v>32</v>
      </c>
      <c r="J31" s="52">
        <v>32</v>
      </c>
      <c r="K31" s="39"/>
      <c r="L31" s="70">
        <v>4</v>
      </c>
    </row>
    <row r="32" spans="1:13" ht="15.75" thickBot="1" x14ac:dyDescent="0.3">
      <c r="A32" s="154"/>
      <c r="B32" s="149">
        <v>31</v>
      </c>
      <c r="C32" s="133">
        <v>2422</v>
      </c>
      <c r="D32" s="25" t="s">
        <v>25</v>
      </c>
      <c r="E32" s="25" t="s">
        <v>16</v>
      </c>
      <c r="F32" s="25" t="s">
        <v>23</v>
      </c>
      <c r="G32" s="53">
        <v>0</v>
      </c>
      <c r="H32" s="53">
        <v>2</v>
      </c>
      <c r="I32" s="53">
        <v>0</v>
      </c>
      <c r="J32" s="53">
        <v>240</v>
      </c>
      <c r="K32" s="40" t="s">
        <v>445</v>
      </c>
      <c r="L32" s="80">
        <v>4</v>
      </c>
    </row>
    <row r="33" spans="1:12" ht="15.75" thickBot="1" x14ac:dyDescent="0.3">
      <c r="A33" s="104">
        <v>2</v>
      </c>
      <c r="B33" s="145">
        <v>42</v>
      </c>
      <c r="C33" s="134">
        <v>8856</v>
      </c>
      <c r="D33" s="96" t="s">
        <v>468</v>
      </c>
      <c r="E33" s="96" t="s">
        <v>10</v>
      </c>
      <c r="F33" s="96" t="s">
        <v>11</v>
      </c>
      <c r="G33" s="97">
        <v>2</v>
      </c>
      <c r="H33" s="97">
        <v>0</v>
      </c>
      <c r="I33" s="97">
        <v>32</v>
      </c>
      <c r="J33" s="97">
        <v>0</v>
      </c>
      <c r="K33" s="98"/>
      <c r="L33" s="103" t="s">
        <v>323</v>
      </c>
    </row>
    <row r="34" spans="1:12" ht="15.75" thickBot="1" x14ac:dyDescent="0.3">
      <c r="A34" s="104">
        <v>2</v>
      </c>
      <c r="B34" s="145">
        <v>43</v>
      </c>
      <c r="C34" s="134">
        <v>9129</v>
      </c>
      <c r="D34" s="96" t="s">
        <v>59</v>
      </c>
      <c r="E34" s="96" t="s">
        <v>10</v>
      </c>
      <c r="F34" s="96" t="s">
        <v>11</v>
      </c>
      <c r="G34" s="97">
        <v>2</v>
      </c>
      <c r="H34" s="97">
        <v>0</v>
      </c>
      <c r="I34" s="97">
        <v>32</v>
      </c>
      <c r="J34" s="97">
        <v>0</v>
      </c>
      <c r="K34" s="98"/>
      <c r="L34" s="103" t="s">
        <v>323</v>
      </c>
    </row>
    <row r="35" spans="1:12" ht="15.75" thickBot="1" x14ac:dyDescent="0.3">
      <c r="A35" s="153"/>
      <c r="B35" s="229"/>
      <c r="C35" s="230"/>
      <c r="D35" s="231"/>
      <c r="E35" s="231"/>
      <c r="F35" s="232">
        <f>SUM(G35:H35)</f>
        <v>75</v>
      </c>
      <c r="G35" s="232">
        <f>SUM(G2:G32)</f>
        <v>45</v>
      </c>
      <c r="H35" s="232">
        <f>SUM(H2:H32)</f>
        <v>30</v>
      </c>
      <c r="I35" s="232"/>
      <c r="J35" s="232"/>
      <c r="K35" s="233"/>
      <c r="L35" s="234"/>
    </row>
    <row r="36" spans="1:12" x14ac:dyDescent="0.25">
      <c r="A36" s="207"/>
      <c r="B36" s="58">
        <v>33</v>
      </c>
      <c r="C36" s="58">
        <v>2426</v>
      </c>
      <c r="D36" s="2" t="s">
        <v>237</v>
      </c>
      <c r="E36" s="2" t="s">
        <v>73</v>
      </c>
      <c r="F36" s="2" t="s">
        <v>11</v>
      </c>
      <c r="G36" s="58">
        <v>2</v>
      </c>
      <c r="H36" s="58">
        <v>0</v>
      </c>
      <c r="I36" s="58">
        <v>32</v>
      </c>
      <c r="J36" s="58">
        <v>0</v>
      </c>
      <c r="K36" s="2"/>
    </row>
    <row r="37" spans="1:12" x14ac:dyDescent="0.25">
      <c r="A37" s="190"/>
      <c r="B37" s="58">
        <v>34</v>
      </c>
      <c r="C37" s="58">
        <v>9108</v>
      </c>
      <c r="D37" s="2" t="s">
        <v>9</v>
      </c>
      <c r="E37" s="2" t="s">
        <v>10</v>
      </c>
      <c r="F37" s="2" t="s">
        <v>11</v>
      </c>
      <c r="G37" s="58">
        <v>2</v>
      </c>
      <c r="H37" s="58">
        <v>0</v>
      </c>
      <c r="I37" s="58">
        <v>32</v>
      </c>
      <c r="J37" s="58">
        <v>0</v>
      </c>
      <c r="K37" s="2"/>
    </row>
    <row r="38" spans="1:12" ht="14.25" x14ac:dyDescent="0.2">
      <c r="A38" s="206" t="s">
        <v>328</v>
      </c>
      <c r="B38" s="58">
        <v>35</v>
      </c>
      <c r="C38" s="58">
        <v>9103</v>
      </c>
      <c r="D38" s="2" t="s">
        <v>57</v>
      </c>
      <c r="E38" s="2" t="s">
        <v>10</v>
      </c>
      <c r="F38" s="2" t="s">
        <v>11</v>
      </c>
      <c r="G38" s="58">
        <v>2</v>
      </c>
      <c r="H38" s="58">
        <v>0</v>
      </c>
      <c r="I38" s="58">
        <v>32</v>
      </c>
      <c r="J38" s="58">
        <v>0</v>
      </c>
      <c r="K38" s="2"/>
    </row>
    <row r="39" spans="1:12" ht="14.25" x14ac:dyDescent="0.2">
      <c r="A39" s="206" t="s">
        <v>329</v>
      </c>
      <c r="B39" s="58">
        <v>36</v>
      </c>
      <c r="C39" s="58">
        <v>9104</v>
      </c>
      <c r="D39" s="2" t="s">
        <v>58</v>
      </c>
      <c r="E39" s="2" t="s">
        <v>10</v>
      </c>
      <c r="F39" s="2" t="s">
        <v>11</v>
      </c>
      <c r="G39" s="58">
        <v>2</v>
      </c>
      <c r="H39" s="58">
        <v>0</v>
      </c>
      <c r="I39" s="58">
        <v>32</v>
      </c>
      <c r="J39" s="58">
        <v>0</v>
      </c>
      <c r="K39" s="2"/>
    </row>
    <row r="40" spans="1:12" ht="14.25" x14ac:dyDescent="0.2">
      <c r="A40" s="206" t="s">
        <v>327</v>
      </c>
      <c r="B40" s="58">
        <v>37</v>
      </c>
      <c r="C40" s="58">
        <v>9122</v>
      </c>
      <c r="D40" s="2" t="s">
        <v>61</v>
      </c>
      <c r="E40" s="2" t="s">
        <v>10</v>
      </c>
      <c r="F40" s="2" t="s">
        <v>23</v>
      </c>
      <c r="G40" s="58">
        <v>0</v>
      </c>
      <c r="H40" s="58">
        <v>1</v>
      </c>
      <c r="I40" s="58">
        <v>0</v>
      </c>
      <c r="J40" s="58">
        <v>32</v>
      </c>
      <c r="K40" s="2"/>
    </row>
    <row r="41" spans="1:12" ht="14.25" x14ac:dyDescent="0.2">
      <c r="A41" s="206" t="s">
        <v>330</v>
      </c>
      <c r="B41" s="58">
        <v>38</v>
      </c>
      <c r="C41" s="58">
        <v>9124</v>
      </c>
      <c r="D41" s="2" t="s">
        <v>40</v>
      </c>
      <c r="E41" s="2" t="s">
        <v>10</v>
      </c>
      <c r="F41" s="2" t="s">
        <v>23</v>
      </c>
      <c r="G41" s="58">
        <v>0</v>
      </c>
      <c r="H41" s="58">
        <v>1</v>
      </c>
      <c r="I41" s="58">
        <v>0</v>
      </c>
      <c r="J41" s="58">
        <v>32</v>
      </c>
      <c r="K41" s="2"/>
    </row>
    <row r="42" spans="1:12" x14ac:dyDescent="0.25">
      <c r="A42" s="190"/>
      <c r="B42" s="58">
        <v>39</v>
      </c>
      <c r="C42" s="58">
        <v>2424</v>
      </c>
      <c r="D42" s="2" t="s">
        <v>229</v>
      </c>
      <c r="E42" s="2" t="s">
        <v>73</v>
      </c>
      <c r="F42" s="2" t="s">
        <v>11</v>
      </c>
      <c r="G42" s="58">
        <v>2</v>
      </c>
      <c r="H42" s="58">
        <v>0</v>
      </c>
      <c r="I42" s="58">
        <v>32</v>
      </c>
      <c r="J42" s="58">
        <v>0</v>
      </c>
      <c r="K42" s="2"/>
    </row>
    <row r="43" spans="1:12" x14ac:dyDescent="0.25">
      <c r="A43" s="190"/>
      <c r="B43" s="58">
        <v>40</v>
      </c>
      <c r="C43" s="58">
        <v>2423</v>
      </c>
      <c r="D43" s="2" t="s">
        <v>231</v>
      </c>
      <c r="E43" s="2" t="s">
        <v>73</v>
      </c>
      <c r="F43" s="2" t="s">
        <v>11</v>
      </c>
      <c r="G43" s="58">
        <v>2</v>
      </c>
      <c r="H43" s="58">
        <v>0</v>
      </c>
      <c r="I43" s="58">
        <v>32</v>
      </c>
      <c r="J43" s="58">
        <v>0</v>
      </c>
      <c r="K43" s="2" t="s">
        <v>444</v>
      </c>
    </row>
    <row r="44" spans="1:12" x14ac:dyDescent="0.25">
      <c r="A44" s="190"/>
      <c r="B44" s="58">
        <v>41</v>
      </c>
      <c r="C44" s="58">
        <v>9127</v>
      </c>
      <c r="D44" s="2" t="s">
        <v>14</v>
      </c>
      <c r="E44" s="2" t="s">
        <v>10</v>
      </c>
      <c r="F44" s="2" t="s">
        <v>11</v>
      </c>
      <c r="G44" s="58">
        <v>1</v>
      </c>
      <c r="H44" s="58">
        <v>0</v>
      </c>
      <c r="I44" s="58">
        <v>16</v>
      </c>
      <c r="J44" s="58">
        <v>0</v>
      </c>
      <c r="K44" s="2"/>
    </row>
    <row r="45" spans="1:12" x14ac:dyDescent="0.25">
      <c r="A45" s="190"/>
      <c r="B45" s="58">
        <v>42</v>
      </c>
      <c r="C45" s="58">
        <v>9105</v>
      </c>
      <c r="D45" s="2" t="s">
        <v>12</v>
      </c>
      <c r="E45" s="2" t="s">
        <v>10</v>
      </c>
      <c r="F45" s="2" t="s">
        <v>11</v>
      </c>
      <c r="G45" s="58">
        <v>2</v>
      </c>
      <c r="H45" s="58">
        <v>0</v>
      </c>
      <c r="I45" s="58">
        <v>32</v>
      </c>
      <c r="J45" s="58">
        <v>0</v>
      </c>
      <c r="K45" s="2"/>
    </row>
    <row r="46" spans="1:12" x14ac:dyDescent="0.25">
      <c r="A46" s="190"/>
      <c r="B46" s="58">
        <v>43</v>
      </c>
      <c r="C46" s="58">
        <v>9368</v>
      </c>
      <c r="D46" s="2" t="s">
        <v>30</v>
      </c>
      <c r="E46" s="2" t="s">
        <v>31</v>
      </c>
      <c r="F46" s="2" t="s">
        <v>11</v>
      </c>
      <c r="G46" s="58">
        <v>2</v>
      </c>
      <c r="H46" s="58">
        <v>0</v>
      </c>
      <c r="I46" s="58">
        <v>32</v>
      </c>
      <c r="J46" s="58">
        <v>0</v>
      </c>
      <c r="K46" s="2"/>
    </row>
    <row r="47" spans="1:12" x14ac:dyDescent="0.25">
      <c r="A47" s="190"/>
      <c r="B47" s="58">
        <v>44</v>
      </c>
      <c r="C47" s="58">
        <v>9370</v>
      </c>
      <c r="D47" s="2" t="s">
        <v>65</v>
      </c>
      <c r="E47" s="2" t="s">
        <v>31</v>
      </c>
      <c r="F47" s="2" t="s">
        <v>11</v>
      </c>
      <c r="G47" s="58">
        <v>2</v>
      </c>
      <c r="H47" s="58">
        <v>0</v>
      </c>
      <c r="I47" s="58">
        <v>32</v>
      </c>
      <c r="J47" s="58">
        <v>0</v>
      </c>
      <c r="K47" s="2"/>
    </row>
    <row r="48" spans="1:12" x14ac:dyDescent="0.25">
      <c r="A48" s="190"/>
      <c r="B48" s="58">
        <v>45</v>
      </c>
      <c r="C48" s="58">
        <v>2428</v>
      </c>
      <c r="D48" s="2" t="s">
        <v>230</v>
      </c>
      <c r="E48" s="2" t="s">
        <v>73</v>
      </c>
      <c r="F48" s="2" t="s">
        <v>11</v>
      </c>
      <c r="G48" s="58">
        <v>2</v>
      </c>
      <c r="H48" s="58">
        <v>0</v>
      </c>
      <c r="I48" s="58">
        <v>32</v>
      </c>
      <c r="J48" s="58">
        <v>0</v>
      </c>
      <c r="K48" s="2"/>
    </row>
    <row r="49" spans="1:11" x14ac:dyDescent="0.25">
      <c r="A49" s="190"/>
      <c r="B49" s="58">
        <v>46</v>
      </c>
      <c r="C49" s="58">
        <v>2425</v>
      </c>
      <c r="D49" s="2" t="s">
        <v>227</v>
      </c>
      <c r="E49" s="2" t="s">
        <v>73</v>
      </c>
      <c r="F49" s="2" t="s">
        <v>11</v>
      </c>
      <c r="G49" s="58">
        <v>2</v>
      </c>
      <c r="H49" s="58">
        <v>0</v>
      </c>
      <c r="I49" s="58">
        <v>32</v>
      </c>
      <c r="J49" s="58">
        <v>0</v>
      </c>
      <c r="K49" s="2"/>
    </row>
    <row r="50" spans="1:11" x14ac:dyDescent="0.25">
      <c r="A50" s="190"/>
      <c r="B50" s="58">
        <v>47</v>
      </c>
      <c r="C50" s="58">
        <v>9109</v>
      </c>
      <c r="D50" s="2" t="s">
        <v>63</v>
      </c>
      <c r="E50" s="2" t="s">
        <v>10</v>
      </c>
      <c r="F50" s="2" t="s">
        <v>11</v>
      </c>
      <c r="G50" s="58">
        <v>2</v>
      </c>
      <c r="H50" s="58">
        <v>0</v>
      </c>
      <c r="I50" s="58">
        <v>32</v>
      </c>
      <c r="J50" s="58">
        <v>0</v>
      </c>
      <c r="K50" s="2"/>
    </row>
    <row r="51" spans="1:11" x14ac:dyDescent="0.25">
      <c r="A51" s="190"/>
      <c r="B51" s="58">
        <v>48</v>
      </c>
      <c r="C51" s="58">
        <v>2427</v>
      </c>
      <c r="D51" s="2" t="s">
        <v>232</v>
      </c>
      <c r="E51" s="2" t="s">
        <v>73</v>
      </c>
      <c r="F51" s="2" t="s">
        <v>11</v>
      </c>
      <c r="G51" s="58">
        <v>2</v>
      </c>
      <c r="H51" s="58">
        <v>0</v>
      </c>
      <c r="I51" s="58">
        <v>32</v>
      </c>
      <c r="J51" s="58">
        <v>0</v>
      </c>
      <c r="K51" s="2"/>
    </row>
    <row r="52" spans="1:11" x14ac:dyDescent="0.25">
      <c r="A52" s="190"/>
      <c r="B52" s="58">
        <v>49</v>
      </c>
      <c r="C52" s="58">
        <v>9106</v>
      </c>
      <c r="D52" s="2" t="s">
        <v>13</v>
      </c>
      <c r="E52" s="2" t="s">
        <v>10</v>
      </c>
      <c r="F52" s="2" t="s">
        <v>11</v>
      </c>
      <c r="G52" s="58">
        <v>2</v>
      </c>
      <c r="H52" s="58">
        <v>0</v>
      </c>
      <c r="I52" s="58">
        <v>32</v>
      </c>
      <c r="J52" s="58">
        <v>0</v>
      </c>
      <c r="K52" s="2"/>
    </row>
    <row r="53" spans="1:11" x14ac:dyDescent="0.25">
      <c r="A53" s="190"/>
      <c r="B53" s="58">
        <v>50</v>
      </c>
      <c r="C53" s="58">
        <v>9369</v>
      </c>
      <c r="D53" s="2" t="s">
        <v>52</v>
      </c>
      <c r="E53" s="2" t="s">
        <v>31</v>
      </c>
      <c r="F53" s="2" t="s">
        <v>11</v>
      </c>
      <c r="G53" s="58">
        <v>2</v>
      </c>
      <c r="H53" s="58">
        <v>0</v>
      </c>
      <c r="I53" s="58">
        <v>32</v>
      </c>
      <c r="J53" s="58">
        <v>0</v>
      </c>
      <c r="K53" s="2"/>
    </row>
    <row r="54" spans="1:11" ht="15.75" thickBot="1" x14ac:dyDescent="0.3">
      <c r="A54" s="191"/>
      <c r="B54" s="58">
        <v>51</v>
      </c>
      <c r="C54" s="58">
        <v>9373</v>
      </c>
      <c r="D54" s="2" t="s">
        <v>62</v>
      </c>
      <c r="E54" s="2" t="s">
        <v>31</v>
      </c>
      <c r="F54" s="2" t="s">
        <v>17</v>
      </c>
      <c r="G54" s="58">
        <v>1</v>
      </c>
      <c r="H54" s="58">
        <v>1</v>
      </c>
      <c r="I54" s="58">
        <v>16</v>
      </c>
      <c r="J54" s="58">
        <v>32</v>
      </c>
      <c r="K54" s="2"/>
    </row>
  </sheetData>
  <sortState ref="B2:L53">
    <sortCondition ref="L1"/>
  </sortState>
  <pageMargins left="0.31496062992125984" right="0.39370078740157483" top="0.59055118110236227" bottom="0.15748031496062992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rightToLeft="1" workbookViewId="0">
      <selection activeCell="B1" sqref="B1"/>
    </sheetView>
  </sheetViews>
  <sheetFormatPr defaultRowHeight="15" x14ac:dyDescent="0.25"/>
  <cols>
    <col min="1" max="1" width="6.375" style="128" customWidth="1"/>
    <col min="2" max="2" width="4.625" style="46" bestFit="1" customWidth="1"/>
    <col min="3" max="3" width="8" style="46" bestFit="1" customWidth="1"/>
    <col min="4" max="4" width="30.875" bestFit="1" customWidth="1"/>
    <col min="5" max="5" width="8.5" bestFit="1" customWidth="1"/>
    <col min="6" max="6" width="10" bestFit="1" customWidth="1"/>
    <col min="7" max="8" width="8.5" style="46" bestFit="1" customWidth="1"/>
    <col min="9" max="10" width="5.875" style="46" bestFit="1" customWidth="1"/>
    <col min="11" max="11" width="29.625" bestFit="1" customWidth="1"/>
    <col min="12" max="12" width="9.125" style="46"/>
  </cols>
  <sheetData>
    <row r="1" spans="1:13" ht="45.75" thickBot="1" x14ac:dyDescent="0.25">
      <c r="A1" s="120" t="s">
        <v>326</v>
      </c>
      <c r="B1" s="36" t="s">
        <v>66</v>
      </c>
      <c r="C1" s="20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37" t="s">
        <v>8</v>
      </c>
      <c r="L1" s="35" t="s">
        <v>325</v>
      </c>
    </row>
    <row r="2" spans="1:13" x14ac:dyDescent="0.25">
      <c r="A2" s="121"/>
      <c r="B2" s="65">
        <v>1</v>
      </c>
      <c r="C2" s="54">
        <v>6282</v>
      </c>
      <c r="D2" s="27" t="s">
        <v>71</v>
      </c>
      <c r="E2" s="27" t="s">
        <v>19</v>
      </c>
      <c r="F2" s="27" t="s">
        <v>11</v>
      </c>
      <c r="G2" s="54">
        <v>2</v>
      </c>
      <c r="H2" s="54">
        <v>0</v>
      </c>
      <c r="I2" s="54">
        <v>34</v>
      </c>
      <c r="J2" s="54">
        <v>0</v>
      </c>
      <c r="K2" s="28"/>
      <c r="L2" s="112">
        <v>1</v>
      </c>
    </row>
    <row r="3" spans="1:13" x14ac:dyDescent="0.25">
      <c r="A3" s="122"/>
      <c r="B3" s="66">
        <v>2</v>
      </c>
      <c r="C3" s="55">
        <v>6273</v>
      </c>
      <c r="D3" s="3" t="s">
        <v>74</v>
      </c>
      <c r="E3" s="3" t="s">
        <v>28</v>
      </c>
      <c r="F3" s="3" t="s">
        <v>11</v>
      </c>
      <c r="G3" s="55">
        <v>2</v>
      </c>
      <c r="H3" s="55">
        <v>0</v>
      </c>
      <c r="I3" s="55">
        <v>34</v>
      </c>
      <c r="J3" s="55">
        <v>0</v>
      </c>
      <c r="K3" s="29"/>
      <c r="L3" s="107">
        <v>1</v>
      </c>
    </row>
    <row r="4" spans="1:13" x14ac:dyDescent="0.25">
      <c r="A4" s="122"/>
      <c r="B4" s="66">
        <v>3</v>
      </c>
      <c r="C4" s="55">
        <v>9113</v>
      </c>
      <c r="D4" s="3" t="s">
        <v>100</v>
      </c>
      <c r="E4" s="3" t="s">
        <v>10</v>
      </c>
      <c r="F4" s="3" t="s">
        <v>11</v>
      </c>
      <c r="G4" s="55">
        <v>2</v>
      </c>
      <c r="H4" s="55">
        <v>0</v>
      </c>
      <c r="I4" s="55">
        <v>32</v>
      </c>
      <c r="J4" s="55">
        <v>0</v>
      </c>
      <c r="K4" s="29"/>
      <c r="L4" s="107">
        <v>1</v>
      </c>
    </row>
    <row r="5" spans="1:13" x14ac:dyDescent="0.25">
      <c r="A5" s="122">
        <f>SUM(G2:H9)</f>
        <v>20</v>
      </c>
      <c r="B5" s="66">
        <v>4</v>
      </c>
      <c r="C5" s="55">
        <v>6296</v>
      </c>
      <c r="D5" s="3" t="s">
        <v>76</v>
      </c>
      <c r="E5" s="3" t="s">
        <v>73</v>
      </c>
      <c r="F5" s="3" t="s">
        <v>11</v>
      </c>
      <c r="G5" s="55">
        <v>2</v>
      </c>
      <c r="H5" s="55">
        <v>0</v>
      </c>
      <c r="I5" s="55">
        <v>34</v>
      </c>
      <c r="J5" s="55">
        <v>0</v>
      </c>
      <c r="K5" s="29"/>
      <c r="L5" s="107">
        <v>1</v>
      </c>
    </row>
    <row r="6" spans="1:13" x14ac:dyDescent="0.25">
      <c r="A6" s="122"/>
      <c r="B6" s="66">
        <v>5</v>
      </c>
      <c r="C6" s="55">
        <v>6286</v>
      </c>
      <c r="D6" s="3" t="s">
        <v>89</v>
      </c>
      <c r="E6" s="3" t="s">
        <v>16</v>
      </c>
      <c r="F6" s="3" t="s">
        <v>17</v>
      </c>
      <c r="G6" s="55">
        <v>1</v>
      </c>
      <c r="H6" s="55">
        <v>3</v>
      </c>
      <c r="I6" s="55">
        <v>17</v>
      </c>
      <c r="J6" s="55">
        <v>153</v>
      </c>
      <c r="K6" s="29"/>
      <c r="L6" s="107">
        <v>1</v>
      </c>
      <c r="M6" s="128" t="s">
        <v>381</v>
      </c>
    </row>
    <row r="7" spans="1:13" x14ac:dyDescent="0.25">
      <c r="A7" s="122"/>
      <c r="B7" s="66">
        <v>6</v>
      </c>
      <c r="C7" s="55">
        <v>6277</v>
      </c>
      <c r="D7" s="3" t="s">
        <v>69</v>
      </c>
      <c r="E7" s="3" t="s">
        <v>19</v>
      </c>
      <c r="F7" s="3" t="s">
        <v>17</v>
      </c>
      <c r="G7" s="55">
        <v>1</v>
      </c>
      <c r="H7" s="55">
        <v>1</v>
      </c>
      <c r="I7" s="55">
        <v>17</v>
      </c>
      <c r="J7" s="55">
        <v>51</v>
      </c>
      <c r="K7" s="29"/>
      <c r="L7" s="107">
        <v>1</v>
      </c>
    </row>
    <row r="8" spans="1:13" x14ac:dyDescent="0.25">
      <c r="A8" s="122"/>
      <c r="B8" s="66">
        <v>7</v>
      </c>
      <c r="C8" s="55">
        <v>6275</v>
      </c>
      <c r="D8" s="3" t="s">
        <v>78</v>
      </c>
      <c r="E8" s="3" t="s">
        <v>19</v>
      </c>
      <c r="F8" s="3" t="s">
        <v>11</v>
      </c>
      <c r="G8" s="55">
        <v>2</v>
      </c>
      <c r="H8" s="55">
        <v>0</v>
      </c>
      <c r="I8" s="55">
        <v>34</v>
      </c>
      <c r="J8" s="55">
        <v>0</v>
      </c>
      <c r="K8" s="29"/>
      <c r="L8" s="107">
        <v>1</v>
      </c>
      <c r="M8" s="128" t="s">
        <v>380</v>
      </c>
    </row>
    <row r="9" spans="1:13" ht="15.75" thickBot="1" x14ac:dyDescent="0.3">
      <c r="A9" s="122"/>
      <c r="B9" s="67">
        <v>8</v>
      </c>
      <c r="C9" s="56">
        <v>3446</v>
      </c>
      <c r="D9" s="31" t="s">
        <v>108</v>
      </c>
      <c r="E9" s="31" t="s">
        <v>31</v>
      </c>
      <c r="F9" s="31" t="s">
        <v>17</v>
      </c>
      <c r="G9" s="56">
        <v>3</v>
      </c>
      <c r="H9" s="56">
        <v>1</v>
      </c>
      <c r="I9" s="56">
        <v>51</v>
      </c>
      <c r="J9" s="56">
        <v>68</v>
      </c>
      <c r="K9" s="32"/>
      <c r="L9" s="113">
        <v>1</v>
      </c>
    </row>
    <row r="10" spans="1:13" x14ac:dyDescent="0.25">
      <c r="A10" s="124"/>
      <c r="B10" s="63">
        <v>9</v>
      </c>
      <c r="C10" s="82">
        <v>6276</v>
      </c>
      <c r="D10" s="23" t="s">
        <v>84</v>
      </c>
      <c r="E10" s="23" t="s">
        <v>19</v>
      </c>
      <c r="F10" s="23" t="s">
        <v>11</v>
      </c>
      <c r="G10" s="51">
        <v>2</v>
      </c>
      <c r="H10" s="51">
        <v>0</v>
      </c>
      <c r="I10" s="51">
        <v>34</v>
      </c>
      <c r="J10" s="51">
        <v>0</v>
      </c>
      <c r="K10" s="38"/>
      <c r="L10" s="114">
        <v>2</v>
      </c>
      <c r="M10" s="128" t="s">
        <v>379</v>
      </c>
    </row>
    <row r="11" spans="1:13" x14ac:dyDescent="0.25">
      <c r="A11" s="125"/>
      <c r="B11" s="63">
        <v>10</v>
      </c>
      <c r="C11" s="83">
        <v>6284</v>
      </c>
      <c r="D11" s="1" t="s">
        <v>83</v>
      </c>
      <c r="E11" s="1" t="s">
        <v>19</v>
      </c>
      <c r="F11" s="1" t="s">
        <v>17</v>
      </c>
      <c r="G11" s="52">
        <v>1</v>
      </c>
      <c r="H11" s="52">
        <v>1</v>
      </c>
      <c r="I11" s="52">
        <v>17</v>
      </c>
      <c r="J11" s="52">
        <v>34</v>
      </c>
      <c r="K11" s="39" t="s">
        <v>463</v>
      </c>
      <c r="L11" s="109">
        <v>2</v>
      </c>
    </row>
    <row r="12" spans="1:13" x14ac:dyDescent="0.25">
      <c r="A12" s="125"/>
      <c r="B12" s="63">
        <v>11</v>
      </c>
      <c r="C12" s="83">
        <v>6285</v>
      </c>
      <c r="D12" s="1" t="s">
        <v>88</v>
      </c>
      <c r="E12" s="1" t="s">
        <v>16</v>
      </c>
      <c r="F12" s="1" t="s">
        <v>11</v>
      </c>
      <c r="G12" s="52">
        <v>2</v>
      </c>
      <c r="H12" s="52">
        <v>0</v>
      </c>
      <c r="I12" s="52">
        <v>34</v>
      </c>
      <c r="J12" s="52">
        <v>0</v>
      </c>
      <c r="K12" s="39"/>
      <c r="L12" s="109">
        <v>2</v>
      </c>
      <c r="M12" s="128" t="s">
        <v>464</v>
      </c>
    </row>
    <row r="13" spans="1:13" x14ac:dyDescent="0.25">
      <c r="A13" s="125">
        <f>SUM(G10:H17)</f>
        <v>18</v>
      </c>
      <c r="B13" s="63">
        <v>12</v>
      </c>
      <c r="C13" s="83">
        <v>6278</v>
      </c>
      <c r="D13" s="1" t="s">
        <v>90</v>
      </c>
      <c r="E13" s="1" t="s">
        <v>19</v>
      </c>
      <c r="F13" s="1" t="s">
        <v>11</v>
      </c>
      <c r="G13" s="52">
        <v>2</v>
      </c>
      <c r="H13" s="52">
        <v>0</v>
      </c>
      <c r="I13" s="52">
        <v>34</v>
      </c>
      <c r="J13" s="52">
        <v>0</v>
      </c>
      <c r="K13" s="39" t="s">
        <v>457</v>
      </c>
      <c r="L13" s="109">
        <v>2</v>
      </c>
    </row>
    <row r="14" spans="1:13" x14ac:dyDescent="0.25">
      <c r="A14" s="125"/>
      <c r="B14" s="63">
        <v>13</v>
      </c>
      <c r="C14" s="83">
        <v>6274</v>
      </c>
      <c r="D14" s="1" t="s">
        <v>77</v>
      </c>
      <c r="E14" s="1" t="s">
        <v>19</v>
      </c>
      <c r="F14" s="1" t="s">
        <v>17</v>
      </c>
      <c r="G14" s="52">
        <v>1</v>
      </c>
      <c r="H14" s="52">
        <v>1</v>
      </c>
      <c r="I14" s="52">
        <v>17</v>
      </c>
      <c r="J14" s="52">
        <v>51</v>
      </c>
      <c r="K14" s="39"/>
      <c r="L14" s="109">
        <v>2</v>
      </c>
      <c r="M14" s="128" t="s">
        <v>465</v>
      </c>
    </row>
    <row r="15" spans="1:13" x14ac:dyDescent="0.25">
      <c r="A15" s="125"/>
      <c r="B15" s="63">
        <v>14</v>
      </c>
      <c r="C15" s="83">
        <v>6287</v>
      </c>
      <c r="D15" s="1" t="s">
        <v>75</v>
      </c>
      <c r="E15" s="1" t="s">
        <v>16</v>
      </c>
      <c r="F15" s="1" t="s">
        <v>17</v>
      </c>
      <c r="G15" s="52">
        <v>1</v>
      </c>
      <c r="H15" s="52">
        <v>3</v>
      </c>
      <c r="I15" s="52">
        <v>17</v>
      </c>
      <c r="J15" s="52">
        <v>153</v>
      </c>
      <c r="K15" s="39" t="s">
        <v>462</v>
      </c>
      <c r="L15" s="109">
        <v>2</v>
      </c>
    </row>
    <row r="16" spans="1:13" x14ac:dyDescent="0.25">
      <c r="A16" s="125"/>
      <c r="B16" s="63">
        <v>15</v>
      </c>
      <c r="C16" s="83">
        <v>6280</v>
      </c>
      <c r="D16" s="1" t="s">
        <v>92</v>
      </c>
      <c r="E16" s="1" t="s">
        <v>19</v>
      </c>
      <c r="F16" s="1" t="s">
        <v>17</v>
      </c>
      <c r="G16" s="52">
        <v>1</v>
      </c>
      <c r="H16" s="52">
        <v>1</v>
      </c>
      <c r="I16" s="52">
        <v>17</v>
      </c>
      <c r="J16" s="52">
        <v>34</v>
      </c>
      <c r="K16" s="39" t="s">
        <v>457</v>
      </c>
      <c r="L16" s="109">
        <v>2</v>
      </c>
    </row>
    <row r="17" spans="1:12" ht="15.75" thickBot="1" x14ac:dyDescent="0.3">
      <c r="A17" s="126"/>
      <c r="B17" s="63">
        <v>16</v>
      </c>
      <c r="C17" s="133">
        <v>9103</v>
      </c>
      <c r="D17" s="129" t="s">
        <v>57</v>
      </c>
      <c r="E17" s="129" t="s">
        <v>10</v>
      </c>
      <c r="F17" s="129" t="s">
        <v>11</v>
      </c>
      <c r="G17" s="133">
        <v>2</v>
      </c>
      <c r="H17" s="133">
        <v>0</v>
      </c>
      <c r="I17" s="133">
        <v>32</v>
      </c>
      <c r="J17" s="133">
        <v>0</v>
      </c>
      <c r="K17" s="144"/>
      <c r="L17" s="216">
        <v>2</v>
      </c>
    </row>
    <row r="18" spans="1:12" x14ac:dyDescent="0.25">
      <c r="A18" s="121"/>
      <c r="B18" s="65">
        <v>17</v>
      </c>
      <c r="C18" s="54">
        <v>9110</v>
      </c>
      <c r="D18" s="27" t="s">
        <v>99</v>
      </c>
      <c r="E18" s="27" t="s">
        <v>10</v>
      </c>
      <c r="F18" s="27" t="s">
        <v>11</v>
      </c>
      <c r="G18" s="54">
        <v>2</v>
      </c>
      <c r="H18" s="54">
        <v>0</v>
      </c>
      <c r="I18" s="54">
        <v>32</v>
      </c>
      <c r="J18" s="54">
        <v>0</v>
      </c>
      <c r="K18" s="28"/>
      <c r="L18" s="112">
        <v>3</v>
      </c>
    </row>
    <row r="19" spans="1:12" x14ac:dyDescent="0.25">
      <c r="A19" s="122"/>
      <c r="B19" s="66">
        <v>18</v>
      </c>
      <c r="C19" s="55">
        <v>6283</v>
      </c>
      <c r="D19" s="3" t="s">
        <v>79</v>
      </c>
      <c r="E19" s="3" t="s">
        <v>19</v>
      </c>
      <c r="F19" s="3" t="s">
        <v>11</v>
      </c>
      <c r="G19" s="55">
        <v>2</v>
      </c>
      <c r="H19" s="55">
        <v>0</v>
      </c>
      <c r="I19" s="55">
        <v>34</v>
      </c>
      <c r="J19" s="55">
        <v>0</v>
      </c>
      <c r="K19" s="29" t="s">
        <v>461</v>
      </c>
      <c r="L19" s="107">
        <v>3</v>
      </c>
    </row>
    <row r="20" spans="1:12" x14ac:dyDescent="0.25">
      <c r="A20" s="122"/>
      <c r="B20" s="66">
        <v>19</v>
      </c>
      <c r="C20" s="55">
        <v>6271</v>
      </c>
      <c r="D20" s="3" t="s">
        <v>67</v>
      </c>
      <c r="E20" s="3" t="s">
        <v>28</v>
      </c>
      <c r="F20" s="3" t="s">
        <v>11</v>
      </c>
      <c r="G20" s="55">
        <v>3</v>
      </c>
      <c r="H20" s="55">
        <v>0</v>
      </c>
      <c r="I20" s="55">
        <v>51</v>
      </c>
      <c r="J20" s="55">
        <v>0</v>
      </c>
      <c r="K20" s="29"/>
      <c r="L20" s="107">
        <v>3</v>
      </c>
    </row>
    <row r="21" spans="1:12" x14ac:dyDescent="0.25">
      <c r="A21" s="122">
        <f>SUM(G18:H25)</f>
        <v>20</v>
      </c>
      <c r="B21" s="66">
        <v>20</v>
      </c>
      <c r="C21" s="55">
        <v>6279</v>
      </c>
      <c r="D21" s="3" t="s">
        <v>91</v>
      </c>
      <c r="E21" s="3" t="s">
        <v>19</v>
      </c>
      <c r="F21" s="3" t="s">
        <v>11</v>
      </c>
      <c r="G21" s="55">
        <v>2</v>
      </c>
      <c r="H21" s="55">
        <v>0</v>
      </c>
      <c r="I21" s="55">
        <v>34</v>
      </c>
      <c r="J21" s="55">
        <v>0</v>
      </c>
      <c r="K21" s="29" t="s">
        <v>459</v>
      </c>
      <c r="L21" s="107">
        <v>3</v>
      </c>
    </row>
    <row r="22" spans="1:12" x14ac:dyDescent="0.25">
      <c r="A22" s="122"/>
      <c r="B22" s="66">
        <v>21</v>
      </c>
      <c r="C22" s="55">
        <v>6288</v>
      </c>
      <c r="D22" s="3" t="s">
        <v>81</v>
      </c>
      <c r="E22" s="3" t="s">
        <v>16</v>
      </c>
      <c r="F22" s="3" t="s">
        <v>17</v>
      </c>
      <c r="G22" s="55">
        <v>1</v>
      </c>
      <c r="H22" s="55">
        <v>3</v>
      </c>
      <c r="I22" s="55">
        <v>17</v>
      </c>
      <c r="J22" s="55">
        <v>153</v>
      </c>
      <c r="K22" s="29" t="s">
        <v>460</v>
      </c>
      <c r="L22" s="107">
        <v>3</v>
      </c>
    </row>
    <row r="23" spans="1:12" x14ac:dyDescent="0.25">
      <c r="A23" s="122"/>
      <c r="B23" s="66">
        <v>22</v>
      </c>
      <c r="C23" s="55">
        <v>6272</v>
      </c>
      <c r="D23" s="3" t="s">
        <v>87</v>
      </c>
      <c r="E23" s="3" t="s">
        <v>28</v>
      </c>
      <c r="F23" s="3" t="s">
        <v>17</v>
      </c>
      <c r="G23" s="55">
        <v>1</v>
      </c>
      <c r="H23" s="55">
        <v>2</v>
      </c>
      <c r="I23" s="55">
        <v>17</v>
      </c>
      <c r="J23" s="55">
        <v>102</v>
      </c>
      <c r="K23" s="29"/>
      <c r="L23" s="107">
        <v>3</v>
      </c>
    </row>
    <row r="24" spans="1:12" x14ac:dyDescent="0.25">
      <c r="A24" s="122"/>
      <c r="B24" s="66">
        <v>23</v>
      </c>
      <c r="C24" s="55">
        <v>9117</v>
      </c>
      <c r="D24" s="3" t="s">
        <v>103</v>
      </c>
      <c r="E24" s="3" t="s">
        <v>10</v>
      </c>
      <c r="F24" s="3" t="s">
        <v>11</v>
      </c>
      <c r="G24" s="55">
        <v>2</v>
      </c>
      <c r="H24" s="55">
        <v>0</v>
      </c>
      <c r="I24" s="55">
        <v>32</v>
      </c>
      <c r="J24" s="55">
        <v>0</v>
      </c>
      <c r="K24" s="29"/>
      <c r="L24" s="211">
        <v>3</v>
      </c>
    </row>
    <row r="25" spans="1:12" ht="15.75" thickBot="1" x14ac:dyDescent="0.3">
      <c r="A25" s="123"/>
      <c r="B25" s="67">
        <v>24</v>
      </c>
      <c r="C25" s="56">
        <v>6281</v>
      </c>
      <c r="D25" s="31" t="s">
        <v>68</v>
      </c>
      <c r="E25" s="31" t="s">
        <v>19</v>
      </c>
      <c r="F25" s="31" t="s">
        <v>11</v>
      </c>
      <c r="G25" s="56">
        <v>2</v>
      </c>
      <c r="H25" s="56">
        <v>0</v>
      </c>
      <c r="I25" s="56">
        <v>34</v>
      </c>
      <c r="J25" s="56">
        <v>0</v>
      </c>
      <c r="K25" s="32" t="s">
        <v>457</v>
      </c>
      <c r="L25" s="212">
        <v>3</v>
      </c>
    </row>
    <row r="26" spans="1:12" x14ac:dyDescent="0.25">
      <c r="A26" s="124"/>
      <c r="B26" s="63">
        <v>25</v>
      </c>
      <c r="C26" s="82">
        <v>6291</v>
      </c>
      <c r="D26" s="77" t="s">
        <v>70</v>
      </c>
      <c r="E26" s="23" t="s">
        <v>16</v>
      </c>
      <c r="F26" s="23" t="s">
        <v>17</v>
      </c>
      <c r="G26" s="51">
        <v>2</v>
      </c>
      <c r="H26" s="51">
        <v>1</v>
      </c>
      <c r="I26" s="51">
        <v>34</v>
      </c>
      <c r="J26" s="51">
        <v>51</v>
      </c>
      <c r="K26" s="38"/>
      <c r="L26" s="114">
        <v>4</v>
      </c>
    </row>
    <row r="27" spans="1:12" x14ac:dyDescent="0.25">
      <c r="A27" s="125"/>
      <c r="B27" s="63">
        <v>26</v>
      </c>
      <c r="C27" s="83">
        <v>9121</v>
      </c>
      <c r="D27" s="4" t="s">
        <v>98</v>
      </c>
      <c r="E27" s="1" t="s">
        <v>10</v>
      </c>
      <c r="F27" s="1" t="s">
        <v>23</v>
      </c>
      <c r="G27" s="52">
        <v>0</v>
      </c>
      <c r="H27" s="52">
        <v>1</v>
      </c>
      <c r="I27" s="52">
        <v>0</v>
      </c>
      <c r="J27" s="52">
        <v>32</v>
      </c>
      <c r="K27" s="39"/>
      <c r="L27" s="109">
        <v>4</v>
      </c>
    </row>
    <row r="28" spans="1:12" x14ac:dyDescent="0.25">
      <c r="A28" s="125">
        <f>SUM(G26:H30)</f>
        <v>16</v>
      </c>
      <c r="B28" s="63">
        <v>27</v>
      </c>
      <c r="C28" s="83">
        <v>6289</v>
      </c>
      <c r="D28" s="4" t="s">
        <v>85</v>
      </c>
      <c r="E28" s="1" t="s">
        <v>16</v>
      </c>
      <c r="F28" s="1" t="s">
        <v>17</v>
      </c>
      <c r="G28" s="52">
        <v>1</v>
      </c>
      <c r="H28" s="52">
        <v>3</v>
      </c>
      <c r="I28" s="52">
        <v>17</v>
      </c>
      <c r="J28" s="52">
        <v>153</v>
      </c>
      <c r="K28" s="39" t="s">
        <v>458</v>
      </c>
      <c r="L28" s="109">
        <v>4</v>
      </c>
    </row>
    <row r="29" spans="1:12" x14ac:dyDescent="0.25">
      <c r="A29" s="125"/>
      <c r="B29" s="63">
        <v>28</v>
      </c>
      <c r="C29" s="83">
        <v>6292</v>
      </c>
      <c r="D29" s="4" t="s">
        <v>25</v>
      </c>
      <c r="E29" s="1" t="s">
        <v>16</v>
      </c>
      <c r="F29" s="1" t="s">
        <v>23</v>
      </c>
      <c r="G29" s="52">
        <v>0</v>
      </c>
      <c r="H29" s="52">
        <v>2</v>
      </c>
      <c r="I29" s="52">
        <v>0</v>
      </c>
      <c r="J29" s="52">
        <v>240</v>
      </c>
      <c r="K29" s="39"/>
      <c r="L29" s="109">
        <v>4</v>
      </c>
    </row>
    <row r="30" spans="1:12" ht="15.75" thickBot="1" x14ac:dyDescent="0.3">
      <c r="A30" s="125"/>
      <c r="B30" s="64">
        <v>29</v>
      </c>
      <c r="C30" s="133">
        <v>6290</v>
      </c>
      <c r="D30" s="129" t="s">
        <v>86</v>
      </c>
      <c r="E30" s="25" t="s">
        <v>16</v>
      </c>
      <c r="F30" s="25" t="s">
        <v>23</v>
      </c>
      <c r="G30" s="53">
        <v>0</v>
      </c>
      <c r="H30" s="53">
        <v>6</v>
      </c>
      <c r="I30" s="53">
        <v>0</v>
      </c>
      <c r="J30" s="53">
        <v>306</v>
      </c>
      <c r="K30" s="40" t="s">
        <v>456</v>
      </c>
      <c r="L30" s="109">
        <v>4</v>
      </c>
    </row>
    <row r="31" spans="1:12" ht="15.75" thickBot="1" x14ac:dyDescent="0.3">
      <c r="A31" s="104">
        <v>2</v>
      </c>
      <c r="B31" s="145">
        <v>42</v>
      </c>
      <c r="C31" s="134">
        <v>8856</v>
      </c>
      <c r="D31" s="96" t="s">
        <v>468</v>
      </c>
      <c r="E31" s="96" t="s">
        <v>10</v>
      </c>
      <c r="F31" s="96" t="s">
        <v>11</v>
      </c>
      <c r="G31" s="97">
        <v>2</v>
      </c>
      <c r="H31" s="97">
        <v>0</v>
      </c>
      <c r="I31" s="97">
        <v>32</v>
      </c>
      <c r="J31" s="97">
        <v>0</v>
      </c>
      <c r="K31" s="98"/>
      <c r="L31" s="103" t="s">
        <v>323</v>
      </c>
    </row>
    <row r="32" spans="1:12" ht="15.75" thickBot="1" x14ac:dyDescent="0.3">
      <c r="A32" s="104">
        <v>2</v>
      </c>
      <c r="B32" s="145">
        <v>43</v>
      </c>
      <c r="C32" s="134">
        <v>9129</v>
      </c>
      <c r="D32" s="96" t="s">
        <v>59</v>
      </c>
      <c r="E32" s="96" t="s">
        <v>10</v>
      </c>
      <c r="F32" s="96" t="s">
        <v>11</v>
      </c>
      <c r="G32" s="97">
        <v>2</v>
      </c>
      <c r="H32" s="97">
        <v>0</v>
      </c>
      <c r="I32" s="97">
        <v>32</v>
      </c>
      <c r="J32" s="97">
        <v>0</v>
      </c>
      <c r="K32" s="98"/>
      <c r="L32" s="103" t="s">
        <v>323</v>
      </c>
    </row>
    <row r="33" spans="1:12" ht="15.75" thickBot="1" x14ac:dyDescent="0.3">
      <c r="A33" s="104">
        <v>2</v>
      </c>
      <c r="B33" s="145">
        <v>44</v>
      </c>
      <c r="C33" s="134">
        <v>8514</v>
      </c>
      <c r="D33" s="96" t="s">
        <v>469</v>
      </c>
      <c r="E33" s="96" t="s">
        <v>470</v>
      </c>
      <c r="F33" s="96" t="s">
        <v>11</v>
      </c>
      <c r="G33" s="97">
        <v>2</v>
      </c>
      <c r="H33" s="97">
        <v>0</v>
      </c>
      <c r="I33" s="97">
        <v>32</v>
      </c>
      <c r="J33" s="97">
        <v>0</v>
      </c>
      <c r="K33" s="98"/>
      <c r="L33" s="103" t="s">
        <v>323</v>
      </c>
    </row>
    <row r="34" spans="1:12" ht="15.75" thickBot="1" x14ac:dyDescent="0.3">
      <c r="A34" s="153"/>
      <c r="B34" s="229"/>
      <c r="C34" s="230"/>
      <c r="D34" s="231"/>
      <c r="E34" s="231"/>
      <c r="F34" s="232">
        <f>SUM(G34:H34)</f>
        <v>74</v>
      </c>
      <c r="G34" s="232">
        <f>SUM(G2:G30)</f>
        <v>45</v>
      </c>
      <c r="H34" s="232">
        <f>SUM(H2:H30)</f>
        <v>29</v>
      </c>
      <c r="I34" s="232"/>
      <c r="J34" s="232"/>
      <c r="K34" s="233"/>
      <c r="L34" s="234"/>
    </row>
    <row r="35" spans="1:12" x14ac:dyDescent="0.25">
      <c r="A35" s="207"/>
      <c r="B35" s="58">
        <v>31</v>
      </c>
      <c r="C35" s="58">
        <v>6293</v>
      </c>
      <c r="D35" s="2" t="s">
        <v>93</v>
      </c>
      <c r="E35" s="2" t="s">
        <v>73</v>
      </c>
      <c r="F35" s="2"/>
      <c r="G35" s="58">
        <v>0</v>
      </c>
      <c r="H35" s="58">
        <v>0</v>
      </c>
      <c r="I35" s="58">
        <v>0</v>
      </c>
      <c r="J35" s="58">
        <v>0</v>
      </c>
      <c r="K35" s="2"/>
    </row>
    <row r="36" spans="1:12" x14ac:dyDescent="0.25">
      <c r="A36" s="190"/>
      <c r="B36" s="58">
        <v>32</v>
      </c>
      <c r="C36" s="58">
        <v>6298</v>
      </c>
      <c r="D36" s="2" t="s">
        <v>82</v>
      </c>
      <c r="E36" s="2" t="s">
        <v>73</v>
      </c>
      <c r="F36" s="2" t="s">
        <v>11</v>
      </c>
      <c r="G36" s="58">
        <v>2</v>
      </c>
      <c r="H36" s="58">
        <v>0</v>
      </c>
      <c r="I36" s="58">
        <v>34</v>
      </c>
      <c r="J36" s="58">
        <v>0</v>
      </c>
      <c r="K36" s="2"/>
    </row>
    <row r="37" spans="1:12" ht="14.25" x14ac:dyDescent="0.2">
      <c r="A37" s="206" t="s">
        <v>328</v>
      </c>
      <c r="B37" s="58">
        <v>33</v>
      </c>
      <c r="C37" s="58">
        <v>6294</v>
      </c>
      <c r="D37" s="2" t="s">
        <v>94</v>
      </c>
      <c r="E37" s="2" t="s">
        <v>73</v>
      </c>
      <c r="F37" s="2" t="s">
        <v>11</v>
      </c>
      <c r="G37" s="58">
        <v>2</v>
      </c>
      <c r="H37" s="58">
        <v>0</v>
      </c>
      <c r="I37" s="58">
        <v>34</v>
      </c>
      <c r="J37" s="58">
        <v>0</v>
      </c>
      <c r="K37" s="2"/>
    </row>
    <row r="38" spans="1:12" ht="14.25" x14ac:dyDescent="0.2">
      <c r="A38" s="206" t="s">
        <v>329</v>
      </c>
      <c r="B38" s="58">
        <v>34</v>
      </c>
      <c r="C38" s="58">
        <v>9111</v>
      </c>
      <c r="D38" s="2" t="s">
        <v>101</v>
      </c>
      <c r="E38" s="2" t="s">
        <v>10</v>
      </c>
      <c r="F38" s="2" t="s">
        <v>11</v>
      </c>
      <c r="G38" s="58">
        <v>2</v>
      </c>
      <c r="H38" s="58">
        <v>0</v>
      </c>
      <c r="I38" s="58">
        <v>32</v>
      </c>
      <c r="J38" s="58">
        <v>0</v>
      </c>
      <c r="K38" s="2"/>
    </row>
    <row r="39" spans="1:12" ht="14.25" x14ac:dyDescent="0.2">
      <c r="A39" s="206" t="s">
        <v>327</v>
      </c>
      <c r="B39" s="58">
        <v>35</v>
      </c>
      <c r="C39" s="58">
        <v>9102</v>
      </c>
      <c r="D39" s="2" t="s">
        <v>56</v>
      </c>
      <c r="E39" s="2" t="s">
        <v>10</v>
      </c>
      <c r="F39" s="2" t="s">
        <v>11</v>
      </c>
      <c r="G39" s="58">
        <v>2</v>
      </c>
      <c r="H39" s="58">
        <v>0</v>
      </c>
      <c r="I39" s="58">
        <v>32</v>
      </c>
      <c r="J39" s="58">
        <v>0</v>
      </c>
      <c r="K39" s="2"/>
    </row>
    <row r="40" spans="1:12" ht="14.25" x14ac:dyDescent="0.2">
      <c r="A40" s="206" t="s">
        <v>330</v>
      </c>
      <c r="B40" s="58">
        <v>36</v>
      </c>
      <c r="C40" s="58">
        <v>9112</v>
      </c>
      <c r="D40" s="2" t="s">
        <v>105</v>
      </c>
      <c r="E40" s="2" t="s">
        <v>10</v>
      </c>
      <c r="F40" s="2" t="s">
        <v>11</v>
      </c>
      <c r="G40" s="58">
        <v>2</v>
      </c>
      <c r="H40" s="58">
        <v>0</v>
      </c>
      <c r="I40" s="58">
        <v>32</v>
      </c>
      <c r="J40" s="58">
        <v>0</v>
      </c>
      <c r="K40" s="2"/>
    </row>
    <row r="41" spans="1:12" x14ac:dyDescent="0.25">
      <c r="A41" s="190"/>
      <c r="B41" s="58">
        <v>37</v>
      </c>
      <c r="C41" s="58">
        <v>9104</v>
      </c>
      <c r="D41" s="2" t="s">
        <v>58</v>
      </c>
      <c r="E41" s="2" t="s">
        <v>10</v>
      </c>
      <c r="F41" s="2" t="s">
        <v>11</v>
      </c>
      <c r="G41" s="58">
        <v>2</v>
      </c>
      <c r="H41" s="58">
        <v>0</v>
      </c>
      <c r="I41" s="58">
        <v>32</v>
      </c>
      <c r="J41" s="58">
        <v>0</v>
      </c>
      <c r="K41" s="2"/>
    </row>
    <row r="42" spans="1:12" x14ac:dyDescent="0.25">
      <c r="A42" s="190"/>
      <c r="B42" s="58">
        <v>38</v>
      </c>
      <c r="C42" s="58">
        <v>6297</v>
      </c>
      <c r="D42" s="2" t="s">
        <v>80</v>
      </c>
      <c r="E42" s="2" t="s">
        <v>73</v>
      </c>
      <c r="F42" s="2" t="s">
        <v>11</v>
      </c>
      <c r="G42" s="58">
        <v>2</v>
      </c>
      <c r="H42" s="58">
        <v>0</v>
      </c>
      <c r="I42" s="58">
        <v>34</v>
      </c>
      <c r="J42" s="58">
        <v>0</v>
      </c>
      <c r="K42" s="2"/>
    </row>
    <row r="43" spans="1:12" x14ac:dyDescent="0.25">
      <c r="A43" s="190"/>
      <c r="B43" s="58">
        <v>39</v>
      </c>
      <c r="C43" s="58">
        <v>9218172</v>
      </c>
      <c r="D43" s="2" t="s">
        <v>107</v>
      </c>
      <c r="E43" s="2" t="s">
        <v>31</v>
      </c>
      <c r="F43" s="2" t="s">
        <v>11</v>
      </c>
      <c r="G43" s="58">
        <v>3</v>
      </c>
      <c r="H43" s="58">
        <v>0</v>
      </c>
      <c r="I43" s="58">
        <v>51</v>
      </c>
      <c r="J43" s="58">
        <v>0</v>
      </c>
      <c r="K43" s="2"/>
    </row>
    <row r="44" spans="1:12" x14ac:dyDescent="0.25">
      <c r="A44" s="213"/>
      <c r="B44" s="58">
        <v>40</v>
      </c>
      <c r="C44" s="58">
        <v>9115</v>
      </c>
      <c r="D44" s="2" t="s">
        <v>102</v>
      </c>
      <c r="E44" s="2" t="s">
        <v>10</v>
      </c>
      <c r="F44" s="2" t="s">
        <v>11</v>
      </c>
      <c r="G44" s="58">
        <v>2</v>
      </c>
      <c r="H44" s="58">
        <v>0</v>
      </c>
      <c r="I44" s="58">
        <v>32</v>
      </c>
      <c r="J44" s="58">
        <v>0</v>
      </c>
      <c r="K44" s="2"/>
    </row>
    <row r="45" spans="1:12" x14ac:dyDescent="0.25">
      <c r="A45" s="213"/>
      <c r="B45" s="58">
        <v>41</v>
      </c>
      <c r="C45" s="58">
        <v>9114</v>
      </c>
      <c r="D45" s="2" t="s">
        <v>104</v>
      </c>
      <c r="E45" s="2" t="s">
        <v>10</v>
      </c>
      <c r="F45" s="2" t="s">
        <v>11</v>
      </c>
      <c r="G45" s="58">
        <v>2</v>
      </c>
      <c r="H45" s="58">
        <v>0</v>
      </c>
      <c r="I45" s="58">
        <v>32</v>
      </c>
      <c r="J45" s="58">
        <v>0</v>
      </c>
      <c r="K45" s="2"/>
    </row>
    <row r="46" spans="1:12" x14ac:dyDescent="0.25">
      <c r="A46" s="213"/>
      <c r="B46" s="58">
        <v>42</v>
      </c>
      <c r="C46" s="58">
        <v>9116</v>
      </c>
      <c r="D46" s="2" t="s">
        <v>97</v>
      </c>
      <c r="E46" s="2" t="s">
        <v>10</v>
      </c>
      <c r="F46" s="2" t="s">
        <v>11</v>
      </c>
      <c r="G46" s="58">
        <v>2</v>
      </c>
      <c r="H46" s="58">
        <v>0</v>
      </c>
      <c r="I46" s="58">
        <v>32</v>
      </c>
      <c r="J46" s="58">
        <v>0</v>
      </c>
      <c r="K46" s="2"/>
    </row>
    <row r="47" spans="1:12" x14ac:dyDescent="0.25">
      <c r="A47" s="213"/>
      <c r="B47" s="58">
        <v>43</v>
      </c>
      <c r="C47" s="58">
        <v>9216172</v>
      </c>
      <c r="D47" s="2" t="s">
        <v>106</v>
      </c>
      <c r="E47" s="2" t="s">
        <v>31</v>
      </c>
      <c r="F47" s="2" t="s">
        <v>17</v>
      </c>
      <c r="G47" s="58">
        <v>3</v>
      </c>
      <c r="H47" s="58">
        <v>1</v>
      </c>
      <c r="I47" s="58">
        <v>51</v>
      </c>
      <c r="J47" s="58">
        <v>68</v>
      </c>
      <c r="K47" s="2"/>
    </row>
    <row r="48" spans="1:12" x14ac:dyDescent="0.25">
      <c r="A48" s="213"/>
      <c r="B48" s="58">
        <v>44</v>
      </c>
      <c r="C48" s="58">
        <v>9127</v>
      </c>
      <c r="D48" s="2" t="s">
        <v>14</v>
      </c>
      <c r="E48" s="2" t="s">
        <v>10</v>
      </c>
      <c r="F48" s="2" t="s">
        <v>11</v>
      </c>
      <c r="G48" s="58">
        <v>1</v>
      </c>
      <c r="H48" s="58">
        <v>0</v>
      </c>
      <c r="I48" s="58">
        <v>16</v>
      </c>
      <c r="J48" s="58">
        <v>0</v>
      </c>
      <c r="K48" s="2"/>
    </row>
    <row r="49" spans="1:11" x14ac:dyDescent="0.25">
      <c r="A49" s="213"/>
      <c r="B49" s="58">
        <v>45</v>
      </c>
      <c r="C49" s="58">
        <v>9105</v>
      </c>
      <c r="D49" s="2" t="s">
        <v>12</v>
      </c>
      <c r="E49" s="2" t="s">
        <v>10</v>
      </c>
      <c r="F49" s="2" t="s">
        <v>11</v>
      </c>
      <c r="G49" s="58">
        <v>2</v>
      </c>
      <c r="H49" s="58">
        <v>0</v>
      </c>
      <c r="I49" s="58">
        <v>32</v>
      </c>
      <c r="J49" s="58">
        <v>0</v>
      </c>
      <c r="K49" s="2"/>
    </row>
    <row r="50" spans="1:11" x14ac:dyDescent="0.25">
      <c r="A50" s="213"/>
      <c r="B50" s="58">
        <v>46</v>
      </c>
      <c r="C50" s="58">
        <v>9128</v>
      </c>
      <c r="D50" s="2" t="s">
        <v>39</v>
      </c>
      <c r="E50" s="2" t="s">
        <v>10</v>
      </c>
      <c r="F50" s="2" t="s">
        <v>11</v>
      </c>
      <c r="G50" s="58">
        <v>2</v>
      </c>
      <c r="H50" s="58">
        <v>0</v>
      </c>
      <c r="I50" s="58">
        <v>32</v>
      </c>
      <c r="J50" s="58">
        <v>0</v>
      </c>
      <c r="K50" s="2"/>
    </row>
    <row r="51" spans="1:11" x14ac:dyDescent="0.25">
      <c r="A51" s="213"/>
      <c r="B51" s="58">
        <v>47</v>
      </c>
      <c r="C51" s="58">
        <v>9215172</v>
      </c>
      <c r="D51" s="2" t="s">
        <v>27</v>
      </c>
      <c r="E51" s="2" t="s">
        <v>31</v>
      </c>
      <c r="F51" s="2" t="s">
        <v>11</v>
      </c>
      <c r="G51" s="58">
        <v>3</v>
      </c>
      <c r="H51" s="58">
        <v>0</v>
      </c>
      <c r="I51" s="58">
        <v>51</v>
      </c>
      <c r="J51" s="58">
        <v>0</v>
      </c>
      <c r="K51" s="2"/>
    </row>
    <row r="52" spans="1:11" x14ac:dyDescent="0.25">
      <c r="A52" s="213"/>
      <c r="B52" s="58">
        <v>48</v>
      </c>
      <c r="C52" s="58">
        <v>9214172</v>
      </c>
      <c r="D52" s="2" t="s">
        <v>38</v>
      </c>
      <c r="E52" s="2" t="s">
        <v>31</v>
      </c>
      <c r="F52" s="2" t="s">
        <v>11</v>
      </c>
      <c r="G52" s="58">
        <v>2</v>
      </c>
      <c r="H52" s="58">
        <v>0</v>
      </c>
      <c r="I52" s="58">
        <v>34</v>
      </c>
      <c r="J52" s="58">
        <v>0</v>
      </c>
      <c r="K52" s="2"/>
    </row>
    <row r="53" spans="1:11" x14ac:dyDescent="0.25">
      <c r="A53" s="213"/>
      <c r="B53" s="58">
        <v>49</v>
      </c>
      <c r="C53" s="58">
        <v>6295</v>
      </c>
      <c r="D53" s="2" t="s">
        <v>72</v>
      </c>
      <c r="E53" s="2" t="s">
        <v>73</v>
      </c>
      <c r="F53" s="2" t="s">
        <v>11</v>
      </c>
      <c r="G53" s="58">
        <v>2</v>
      </c>
      <c r="H53" s="58">
        <v>0</v>
      </c>
      <c r="I53" s="58">
        <v>34</v>
      </c>
      <c r="J53" s="58">
        <v>0</v>
      </c>
      <c r="K53" s="2"/>
    </row>
    <row r="54" spans="1:11" x14ac:dyDescent="0.25">
      <c r="A54" s="213"/>
      <c r="B54" s="58">
        <v>50</v>
      </c>
      <c r="C54" s="58">
        <v>9126</v>
      </c>
      <c r="D54" s="2" t="s">
        <v>41</v>
      </c>
      <c r="E54" s="2" t="s">
        <v>10</v>
      </c>
      <c r="F54" s="2" t="s">
        <v>17</v>
      </c>
      <c r="G54" s="58">
        <v>2</v>
      </c>
      <c r="H54" s="58">
        <v>1</v>
      </c>
      <c r="I54" s="58">
        <v>32</v>
      </c>
      <c r="J54" s="58">
        <v>32</v>
      </c>
      <c r="K54" s="2"/>
    </row>
    <row r="55" spans="1:11" x14ac:dyDescent="0.25">
      <c r="A55" s="213"/>
      <c r="B55" s="58">
        <v>51</v>
      </c>
      <c r="C55" s="58">
        <v>9219172</v>
      </c>
      <c r="D55" s="2" t="s">
        <v>109</v>
      </c>
      <c r="E55" s="2" t="s">
        <v>31</v>
      </c>
      <c r="F55" s="2" t="s">
        <v>17</v>
      </c>
      <c r="G55" s="58">
        <v>1</v>
      </c>
      <c r="H55" s="58">
        <v>1</v>
      </c>
      <c r="I55" s="58">
        <v>17</v>
      </c>
      <c r="J55" s="58">
        <v>51</v>
      </c>
      <c r="K55" s="2"/>
    </row>
    <row r="56" spans="1:11" x14ac:dyDescent="0.25">
      <c r="A56" s="213"/>
      <c r="B56" s="58">
        <v>52</v>
      </c>
      <c r="C56" s="58">
        <v>9123</v>
      </c>
      <c r="D56" s="2" t="s">
        <v>95</v>
      </c>
      <c r="E56" s="2" t="s">
        <v>10</v>
      </c>
      <c r="F56" s="2" t="s">
        <v>23</v>
      </c>
      <c r="G56" s="58">
        <v>0</v>
      </c>
      <c r="H56" s="58">
        <v>1</v>
      </c>
      <c r="I56" s="58">
        <v>0</v>
      </c>
      <c r="J56" s="58">
        <v>32</v>
      </c>
      <c r="K56" s="2"/>
    </row>
    <row r="57" spans="1:11" x14ac:dyDescent="0.25">
      <c r="A57" s="213"/>
      <c r="B57" s="58">
        <v>53</v>
      </c>
      <c r="C57" s="58">
        <v>9125</v>
      </c>
      <c r="D57" s="2" t="s">
        <v>96</v>
      </c>
      <c r="E57" s="2" t="s">
        <v>10</v>
      </c>
      <c r="F57" s="2" t="s">
        <v>23</v>
      </c>
      <c r="G57" s="58">
        <v>0</v>
      </c>
      <c r="H57" s="58">
        <v>1</v>
      </c>
      <c r="I57" s="58">
        <v>0</v>
      </c>
      <c r="J57" s="58">
        <v>32</v>
      </c>
      <c r="K57" s="2"/>
    </row>
  </sheetData>
  <sortState ref="A2:L55">
    <sortCondition ref="L1"/>
  </sortState>
  <pageMargins left="0.39370078740157483" right="0.39370078740157483" top="0.59055118110236227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الکتروتکنیک</vt:lpstr>
      <vt:lpstr>تاسیسات</vt:lpstr>
      <vt:lpstr>حسابداری</vt:lpstr>
      <vt:lpstr>ساختمان</vt:lpstr>
      <vt:lpstr>ساخت و تولید</vt:lpstr>
      <vt:lpstr>کامپیوتر</vt:lpstr>
      <vt:lpstr>گرافیک</vt:lpstr>
      <vt:lpstr>مکانیک خودرو</vt:lpstr>
      <vt:lpstr>معماری</vt:lpstr>
      <vt:lpstr>کارشناسی معماری</vt:lpstr>
      <vt:lpstr>الکتروتکنیک!Print_Area</vt:lpstr>
      <vt:lpstr>تاسیسات!Print_Area</vt:lpstr>
      <vt:lpstr>حسابداری!Print_Area</vt:lpstr>
      <vt:lpstr>'ساخت و تولید'!Print_Area</vt:lpstr>
      <vt:lpstr>ساختمان!Print_Area</vt:lpstr>
      <vt:lpstr>'کارشناسی معماری'!Print_Area</vt:lpstr>
      <vt:lpstr>کامپیوتر!Print_Area</vt:lpstr>
      <vt:lpstr>گرافیک!Print_Area</vt:lpstr>
      <vt:lpstr>معماری!Print_Area</vt:lpstr>
      <vt:lpstr>'مکانیک خودرو'!Print_Area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NPSOFT</dc:creator>
  <cp:lastModifiedBy>Roohi</cp:lastModifiedBy>
  <cp:lastPrinted>2019-02-18T05:18:40Z</cp:lastPrinted>
  <dcterms:created xsi:type="dcterms:W3CDTF">2015-08-24T05:03:52Z</dcterms:created>
  <dcterms:modified xsi:type="dcterms:W3CDTF">2019-02-18T08:24:05Z</dcterms:modified>
</cp:coreProperties>
</file>